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firstSheet="7" activeTab="7"/>
  </bookViews>
  <sheets>
    <sheet name="MARCHALENES" sheetId="1" r:id="rId1"/>
    <sheet name="FONTETA" sheetId="2" r:id="rId2"/>
    <sheet name="SAN ANTONIO" sheetId="3" r:id="rId3"/>
    <sheet name="SALGUI &quot;A&quot;" sheetId="4" r:id="rId4"/>
    <sheet name="VALENCIA KID'S" sheetId="5" r:id="rId5"/>
    <sheet name="SALGUI BEN&quot;A&quot;" sheetId="6" r:id="rId6"/>
    <sheet name="SALGUI BEN&quot;D&quot;" sheetId="7" r:id="rId7"/>
    <sheet name="LISTADO PADRES" sheetId="8" r:id="rId8"/>
  </sheets>
  <definedNames/>
  <calcPr fullCalcOnLoad="1"/>
</workbook>
</file>

<file path=xl/sharedStrings.xml><?xml version="1.0" encoding="utf-8"?>
<sst xmlns="http://schemas.openxmlformats.org/spreadsheetml/2006/main" count="1716" uniqueCount="343">
  <si>
    <t>Habitacion 1</t>
  </si>
  <si>
    <t xml:space="preserve">LISTADO PADRES </t>
  </si>
  <si>
    <t>EQUIPO:</t>
  </si>
  <si>
    <t>NOMBRE</t>
  </si>
  <si>
    <t>1º APELLIDO</t>
  </si>
  <si>
    <t>2º APELLIDO</t>
  </si>
  <si>
    <t>DIAS</t>
  </si>
  <si>
    <t>TOTAL</t>
  </si>
  <si>
    <t>REGIMEN</t>
  </si>
  <si>
    <t>TELEFONO</t>
  </si>
  <si>
    <t>Habitacion 2</t>
  </si>
  <si>
    <t>Habitacion 3</t>
  </si>
  <si>
    <t>Habitacion 4</t>
  </si>
  <si>
    <t>Habitacion 5</t>
  </si>
  <si>
    <t>Habitacion 6</t>
  </si>
  <si>
    <t>Habitacion 7</t>
  </si>
  <si>
    <t>Habitacion 8</t>
  </si>
  <si>
    <t>Habitacion 9</t>
  </si>
  <si>
    <t>Habitacion 10</t>
  </si>
  <si>
    <t>Habitacion 11</t>
  </si>
  <si>
    <t>RESPONSABLE</t>
  </si>
  <si>
    <t>INMACULADA</t>
  </si>
  <si>
    <t>BERENGUER</t>
  </si>
  <si>
    <t>P.C.</t>
  </si>
  <si>
    <t xml:space="preserve">VICENTE </t>
  </si>
  <si>
    <t>MARI</t>
  </si>
  <si>
    <t>BELLA</t>
  </si>
  <si>
    <t>RODRIGUEZ</t>
  </si>
  <si>
    <t xml:space="preserve">ANTONIO </t>
  </si>
  <si>
    <t xml:space="preserve">ARENAS </t>
  </si>
  <si>
    <t>CARRILERO</t>
  </si>
  <si>
    <t>P.C</t>
  </si>
  <si>
    <t>CRISTINA</t>
  </si>
  <si>
    <t>SEPULVEDA</t>
  </si>
  <si>
    <t>GARCIA</t>
  </si>
  <si>
    <t xml:space="preserve">JAIME </t>
  </si>
  <si>
    <t>BALAGUER</t>
  </si>
  <si>
    <t xml:space="preserve">JOSE LUIS </t>
  </si>
  <si>
    <t xml:space="preserve">YOLANDA </t>
  </si>
  <si>
    <t xml:space="preserve">ISABEL </t>
  </si>
  <si>
    <t>NUÑEZ</t>
  </si>
  <si>
    <t xml:space="preserve">FELIX </t>
  </si>
  <si>
    <t xml:space="preserve">GENTO </t>
  </si>
  <si>
    <t xml:space="preserve">JOSE </t>
  </si>
  <si>
    <t>FUENTES</t>
  </si>
  <si>
    <t>ANGELINES</t>
  </si>
  <si>
    <t>FUSTER</t>
  </si>
  <si>
    <t xml:space="preserve">FRANCISCO </t>
  </si>
  <si>
    <t>OJEDA</t>
  </si>
  <si>
    <t>ANA</t>
  </si>
  <si>
    <t>AMOROS</t>
  </si>
  <si>
    <t xml:space="preserve">CLARA </t>
  </si>
  <si>
    <t>SERENA</t>
  </si>
  <si>
    <t>JOSE VICENTE</t>
  </si>
  <si>
    <t>SOLAZ</t>
  </si>
  <si>
    <t>CONSUELO</t>
  </si>
  <si>
    <t>SERRANO</t>
  </si>
  <si>
    <t xml:space="preserve">LAURA </t>
  </si>
  <si>
    <t xml:space="preserve">MARIA </t>
  </si>
  <si>
    <t>BEBE</t>
  </si>
  <si>
    <t>JOSE LUIS</t>
  </si>
  <si>
    <t>CEBRIAN</t>
  </si>
  <si>
    <t xml:space="preserve">JOSEFINA </t>
  </si>
  <si>
    <t>DONAT</t>
  </si>
  <si>
    <t>LOLA</t>
  </si>
  <si>
    <t xml:space="preserve">RUBEN </t>
  </si>
  <si>
    <t>ORTIN</t>
  </si>
  <si>
    <t>CASTRO</t>
  </si>
  <si>
    <t xml:space="preserve">ANA </t>
  </si>
  <si>
    <t>IBAÑEZ</t>
  </si>
  <si>
    <t>Habitacion 12</t>
  </si>
  <si>
    <t>JAVIER</t>
  </si>
  <si>
    <t xml:space="preserve">Mª JESUS </t>
  </si>
  <si>
    <t>RAMOS</t>
  </si>
  <si>
    <t>Habitacion 13</t>
  </si>
  <si>
    <t>JUAN  EMILIO</t>
  </si>
  <si>
    <t>CRESPO</t>
  </si>
  <si>
    <t>MADRIGAL</t>
  </si>
  <si>
    <t>Habitacion 14</t>
  </si>
  <si>
    <t xml:space="preserve">SAMUEL </t>
  </si>
  <si>
    <t>GASCON</t>
  </si>
  <si>
    <t xml:space="preserve">TINA </t>
  </si>
  <si>
    <t>PICAZO</t>
  </si>
  <si>
    <t>Habitacion 15</t>
  </si>
  <si>
    <t>LUIS HORACIO</t>
  </si>
  <si>
    <t>GONZALEZ</t>
  </si>
  <si>
    <t>TORRENTE</t>
  </si>
  <si>
    <t>Habitacion 16</t>
  </si>
  <si>
    <t>PILAR</t>
  </si>
  <si>
    <t>VALLE</t>
  </si>
  <si>
    <t xml:space="preserve">ADRIAN </t>
  </si>
  <si>
    <t>PEREZ</t>
  </si>
  <si>
    <t>Habitacion 17</t>
  </si>
  <si>
    <t>Mª DOLORES</t>
  </si>
  <si>
    <t>SERRA</t>
  </si>
  <si>
    <t>ROBERTO</t>
  </si>
  <si>
    <t>Habitacion 18</t>
  </si>
  <si>
    <t xml:space="preserve">JUAN </t>
  </si>
  <si>
    <t>GIMENO</t>
  </si>
  <si>
    <t>Habitacion 19</t>
  </si>
  <si>
    <t>LUZ</t>
  </si>
  <si>
    <t>ATIENZAR</t>
  </si>
  <si>
    <t xml:space="preserve">MANOLO </t>
  </si>
  <si>
    <t>LLAVATA</t>
  </si>
  <si>
    <t>Habitacion 20</t>
  </si>
  <si>
    <t>STEPHAN</t>
  </si>
  <si>
    <t>FILIP</t>
  </si>
  <si>
    <t>BENLLOCH</t>
  </si>
  <si>
    <t>Habitacion 21</t>
  </si>
  <si>
    <t xml:space="preserve">ALEJANDRO </t>
  </si>
  <si>
    <t>MARES</t>
  </si>
  <si>
    <t>ADRIAN</t>
  </si>
  <si>
    <t>SANCHIS</t>
  </si>
  <si>
    <t>EDGAR</t>
  </si>
  <si>
    <t>HARO</t>
  </si>
  <si>
    <t>ERROR</t>
  </si>
  <si>
    <t xml:space="preserve">JULIO </t>
  </si>
  <si>
    <t>HERNANDEZ</t>
  </si>
  <si>
    <t>JIMENEZ</t>
  </si>
  <si>
    <t>MANUELA</t>
  </si>
  <si>
    <t>Habitacion 22</t>
  </si>
  <si>
    <t>Habitacion 23</t>
  </si>
  <si>
    <t>GUILLERMO</t>
  </si>
  <si>
    <t>VALVERDE</t>
  </si>
  <si>
    <t>SILVIA</t>
  </si>
  <si>
    <t>DALLE-TEZZE</t>
  </si>
  <si>
    <t>EQUIPOS</t>
  </si>
  <si>
    <t>ALEVIN "A"</t>
  </si>
  <si>
    <t>ALEVIN "B"</t>
  </si>
  <si>
    <t>HABITACIONES</t>
  </si>
  <si>
    <t>JUGADORES</t>
  </si>
  <si>
    <t>EQUIPO</t>
  </si>
  <si>
    <t>PERSONAS</t>
  </si>
  <si>
    <t xml:space="preserve">TOTAL A PAGAR </t>
  </si>
  <si>
    <t>PAGADO</t>
  </si>
  <si>
    <t>PENDIENTE</t>
  </si>
  <si>
    <t>JUGADOR</t>
  </si>
  <si>
    <t>TECNICOS</t>
  </si>
  <si>
    <t>PRECIO</t>
  </si>
  <si>
    <t>PAGAN</t>
  </si>
  <si>
    <t>DIRECTIVOS</t>
  </si>
  <si>
    <t>OBSERVACIONES:</t>
  </si>
  <si>
    <t>DOS DIRECTIVOS INVITADOS POR GINES</t>
  </si>
  <si>
    <t>C.U.D FONTETA</t>
  </si>
  <si>
    <t xml:space="preserve">AARON </t>
  </si>
  <si>
    <t>MARTINEZ</t>
  </si>
  <si>
    <t>MANUEL</t>
  </si>
  <si>
    <t>SANCHEZ</t>
  </si>
  <si>
    <t xml:space="preserve">DANIELA </t>
  </si>
  <si>
    <t>OLIVA</t>
  </si>
  <si>
    <t>ALMIRANTE</t>
  </si>
  <si>
    <t>DAVID</t>
  </si>
  <si>
    <t xml:space="preserve">PASCUAL </t>
  </si>
  <si>
    <t>HERVAS</t>
  </si>
  <si>
    <t xml:space="preserve">JORGE </t>
  </si>
  <si>
    <t>BOLUDA</t>
  </si>
  <si>
    <t>PIQUERAS</t>
  </si>
  <si>
    <t xml:space="preserve">ALEX </t>
  </si>
  <si>
    <t>JORDI</t>
  </si>
  <si>
    <t>IZQUIERDO</t>
  </si>
  <si>
    <t>CANOS</t>
  </si>
  <si>
    <t>EDUART</t>
  </si>
  <si>
    <t>MOCHOLI</t>
  </si>
  <si>
    <t xml:space="preserve">CLAUDIO  </t>
  </si>
  <si>
    <t>CATANA</t>
  </si>
  <si>
    <t>VICTOR</t>
  </si>
  <si>
    <t xml:space="preserve">SANTI </t>
  </si>
  <si>
    <t>DE FEZ</t>
  </si>
  <si>
    <t>CRUZ</t>
  </si>
  <si>
    <t xml:space="preserve">YAGO </t>
  </si>
  <si>
    <t>APARICIO</t>
  </si>
  <si>
    <t xml:space="preserve">DAVID </t>
  </si>
  <si>
    <t>OÑA</t>
  </si>
  <si>
    <t xml:space="preserve">PABLO </t>
  </si>
  <si>
    <t>ESTRELLA</t>
  </si>
  <si>
    <t>IVAN</t>
  </si>
  <si>
    <t>FUSET</t>
  </si>
  <si>
    <t xml:space="preserve">DANIEL </t>
  </si>
  <si>
    <t>ESTEVE</t>
  </si>
  <si>
    <t>JULIO</t>
  </si>
  <si>
    <t>GALLARDO</t>
  </si>
  <si>
    <t>VICENTE</t>
  </si>
  <si>
    <t>BRASERO</t>
  </si>
  <si>
    <t>ANDREU</t>
  </si>
  <si>
    <t>YUSTE</t>
  </si>
  <si>
    <t xml:space="preserve">PEPE </t>
  </si>
  <si>
    <t>OSUNA</t>
  </si>
  <si>
    <t>SERGIO</t>
  </si>
  <si>
    <t>ASUNCION</t>
  </si>
  <si>
    <t>IGNACIO</t>
  </si>
  <si>
    <t>MIGUEL</t>
  </si>
  <si>
    <t>MONTESINOS</t>
  </si>
  <si>
    <t>LOLI</t>
  </si>
  <si>
    <t>BELTRAN</t>
  </si>
  <si>
    <t>VICENTA</t>
  </si>
  <si>
    <t>CUALLADO</t>
  </si>
  <si>
    <t>TOMAS</t>
  </si>
  <si>
    <t>DUDA</t>
  </si>
  <si>
    <t>RAQUEL</t>
  </si>
  <si>
    <t>BARBA</t>
  </si>
  <si>
    <t xml:space="preserve">JUANJO </t>
  </si>
  <si>
    <t>T.I.</t>
  </si>
  <si>
    <t>T.I. 2ª PERSONA</t>
  </si>
  <si>
    <t>LOPEZ</t>
  </si>
  <si>
    <t>BENJAMIN</t>
  </si>
  <si>
    <t xml:space="preserve">ALEVIN </t>
  </si>
  <si>
    <t>INFANTIL</t>
  </si>
  <si>
    <t xml:space="preserve">TOTAL JUGADORES </t>
  </si>
  <si>
    <t>HOJAS</t>
  </si>
  <si>
    <t>SAN ANTONIO</t>
  </si>
  <si>
    <t>COLEGIO SALGUI</t>
  </si>
  <si>
    <t>FELI</t>
  </si>
  <si>
    <t>MONTEAGUDO</t>
  </si>
  <si>
    <t xml:space="preserve">PAULA </t>
  </si>
  <si>
    <t>SABATES</t>
  </si>
  <si>
    <t>SALVA</t>
  </si>
  <si>
    <t xml:space="preserve">DANI </t>
  </si>
  <si>
    <t>MELGAR</t>
  </si>
  <si>
    <t xml:space="preserve">HUGO </t>
  </si>
  <si>
    <t>VICENT</t>
  </si>
  <si>
    <t xml:space="preserve">JAUME  </t>
  </si>
  <si>
    <t>ARNAU</t>
  </si>
  <si>
    <t>MONTSE</t>
  </si>
  <si>
    <t>JOSE</t>
  </si>
  <si>
    <t xml:space="preserve">ALVARO </t>
  </si>
  <si>
    <t>BROSETA</t>
  </si>
  <si>
    <t>MASCARELL</t>
  </si>
  <si>
    <t>MARGA</t>
  </si>
  <si>
    <t>DOMINGO</t>
  </si>
  <si>
    <t>Mª CARMEN</t>
  </si>
  <si>
    <t>MARTA</t>
  </si>
  <si>
    <t xml:space="preserve">RAUL </t>
  </si>
  <si>
    <t>RICARDO</t>
  </si>
  <si>
    <t>LORENZO</t>
  </si>
  <si>
    <t xml:space="preserve">ROBERTO </t>
  </si>
  <si>
    <t>MARIO</t>
  </si>
  <si>
    <t>CHUS</t>
  </si>
  <si>
    <t>MONTERO</t>
  </si>
  <si>
    <t>JESUS</t>
  </si>
  <si>
    <t>ENTRENADOR</t>
  </si>
  <si>
    <t>VICEN</t>
  </si>
  <si>
    <t>RAMON</t>
  </si>
  <si>
    <t>VANESSA</t>
  </si>
  <si>
    <t>CASTEJON</t>
  </si>
  <si>
    <t xml:space="preserve">LUIS </t>
  </si>
  <si>
    <t>DOMINGUEZ</t>
  </si>
  <si>
    <t xml:space="preserve">Mº LUISA </t>
  </si>
  <si>
    <t>FLOR</t>
  </si>
  <si>
    <t>CUENTA</t>
  </si>
  <si>
    <t xml:space="preserve">PAGAN TODOS A 40€ </t>
  </si>
  <si>
    <t>VALENCIA KID'S</t>
  </si>
  <si>
    <t>SALVADOR</t>
  </si>
  <si>
    <t>JAVI</t>
  </si>
  <si>
    <t>ALMENAR</t>
  </si>
  <si>
    <t>GERARDO</t>
  </si>
  <si>
    <t>GUARDIOLA</t>
  </si>
  <si>
    <t xml:space="preserve">SALVA </t>
  </si>
  <si>
    <t>RIBERA</t>
  </si>
  <si>
    <t>CALABUIG</t>
  </si>
  <si>
    <t>RUIZ</t>
  </si>
  <si>
    <t xml:space="preserve">CARLOS </t>
  </si>
  <si>
    <t>COQUILLAT</t>
  </si>
  <si>
    <t>NURIA</t>
  </si>
  <si>
    <t>8 NIÑAS</t>
  </si>
  <si>
    <t xml:space="preserve">MIRAR EL TEMA DEL NUMERO HABITACIONES PARA NIÑOS/AS.  </t>
  </si>
  <si>
    <t>XIMO</t>
  </si>
  <si>
    <t>ALFARO</t>
  </si>
  <si>
    <t>PATRICIA</t>
  </si>
  <si>
    <t>VICKY</t>
  </si>
  <si>
    <t xml:space="preserve">TONI </t>
  </si>
  <si>
    <t>CAMPOS</t>
  </si>
  <si>
    <t>OSCAR</t>
  </si>
  <si>
    <t>BARBARA</t>
  </si>
  <si>
    <t>MARCO</t>
  </si>
  <si>
    <t>VANDELLI</t>
  </si>
  <si>
    <t>MIRCO</t>
  </si>
  <si>
    <t>ALEXIA</t>
  </si>
  <si>
    <t>BLASCO</t>
  </si>
  <si>
    <t>Mª ANGELES</t>
  </si>
  <si>
    <t>MOLA</t>
  </si>
  <si>
    <t xml:space="preserve">EVA </t>
  </si>
  <si>
    <t>CARLOS</t>
  </si>
  <si>
    <t>MENDIETA</t>
  </si>
  <si>
    <t>AURORA</t>
  </si>
  <si>
    <t>OLTRA</t>
  </si>
  <si>
    <t>FINA</t>
  </si>
  <si>
    <t xml:space="preserve">ENRIQUE </t>
  </si>
  <si>
    <t>PREBENJAMIN</t>
  </si>
  <si>
    <t>EL ENTRENADOR DUERME CON UN NIÑO.</t>
  </si>
  <si>
    <t>LLAMAR A GERMAN A PARA CONFIRMAR SI VIENE.</t>
  </si>
  <si>
    <t>Habitacion 24</t>
  </si>
  <si>
    <t>CAMPALLO</t>
  </si>
  <si>
    <t xml:space="preserve">MIGUEL </t>
  </si>
  <si>
    <t xml:space="preserve">BELEN </t>
  </si>
  <si>
    <t>GALLEGO</t>
  </si>
  <si>
    <t>GLORIA</t>
  </si>
  <si>
    <t>NIETO</t>
  </si>
  <si>
    <t>ANDRES</t>
  </si>
  <si>
    <t>OLAYA</t>
  </si>
  <si>
    <t>RAUL</t>
  </si>
  <si>
    <t>BARRIONUEVO</t>
  </si>
  <si>
    <t>ISABEL</t>
  </si>
  <si>
    <t>CUADROS</t>
  </si>
  <si>
    <t>VILA</t>
  </si>
  <si>
    <t>AINOA</t>
  </si>
  <si>
    <t>BRAVO</t>
  </si>
  <si>
    <t>ALFONSO</t>
  </si>
  <si>
    <t>PEDRO</t>
  </si>
  <si>
    <t>DEL PUERTO</t>
  </si>
  <si>
    <t>Mª MAR</t>
  </si>
  <si>
    <t>GASTALDO</t>
  </si>
  <si>
    <t>JUAN JOSE</t>
  </si>
  <si>
    <t>NIEVES</t>
  </si>
  <si>
    <t>SANDALIAS</t>
  </si>
  <si>
    <t>MERCEDES</t>
  </si>
  <si>
    <t>GARRIDO</t>
  </si>
  <si>
    <t>ANTONIO</t>
  </si>
  <si>
    <t>PAMPLONA</t>
  </si>
  <si>
    <t>ANGELES</t>
  </si>
  <si>
    <t>SOLIS</t>
  </si>
  <si>
    <t>BENJAMIN "A"</t>
  </si>
  <si>
    <t>LLANOS</t>
  </si>
  <si>
    <t>CESAR</t>
  </si>
  <si>
    <t>MORENO</t>
  </si>
  <si>
    <t>MARTIN-ROMO</t>
  </si>
  <si>
    <t>JOSE ANTONIO</t>
  </si>
  <si>
    <t>PAYA</t>
  </si>
  <si>
    <t>BORRELLA</t>
  </si>
  <si>
    <t>FRANCISCO</t>
  </si>
  <si>
    <t>CIFRE</t>
  </si>
  <si>
    <t>ADRIANA</t>
  </si>
  <si>
    <t>HEIM</t>
  </si>
  <si>
    <t>FERNANDEZ</t>
  </si>
  <si>
    <t xml:space="preserve">VICTOR </t>
  </si>
  <si>
    <t>TORRIJOS</t>
  </si>
  <si>
    <t>CATEGORIA:</t>
  </si>
  <si>
    <t xml:space="preserve">     RESPONSABLE DEL GRUPO</t>
  </si>
  <si>
    <t>PAGADO EN RESERVA</t>
  </si>
  <si>
    <t xml:space="preserve">   RELLENAR ESTA HOJA SOLO EN LAS ZONAS BLANCAS, DEPENDIENDO DE LAS PERSONAS POR CADA </t>
  </si>
  <si>
    <t xml:space="preserve">   HABITACION. PONIENDO LOS DIAS, EL REGIMEN QUE PUEDE SER (P.C.) O REGIMEN DE (T.I.) Y EL   </t>
  </si>
  <si>
    <t xml:space="preserve">   PRECIO DEPENDIENDO DE LAS OPCIONES ELEGIDAS.</t>
  </si>
  <si>
    <t xml:space="preserve">   LOS PRECIOS MARCADOS EN LOS FOLLETOS SON POR PERSONA EN REGIMEN DE (P.C.).</t>
  </si>
  <si>
    <t xml:space="preserve">   LOS NIÑOS HASTA SEIS AÑOS DESCUENTO DEL 50%.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</si>
</sst>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[$-C0A]dddd\,\ dd&quot; de &quot;mmmm&quot; de &quot;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4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  <font>
      <sz val="11"/>
      <color theme="1" tint="0.49998000264167786"/>
      <name val="Calibri"/>
      <family val="2"/>
    </font>
    <font>
      <sz val="11"/>
      <color theme="6"/>
      <name val="Calibri"/>
      <family val="2"/>
    </font>
    <font>
      <sz val="11"/>
      <color theme="9" tint="-0.24997000396251678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rgb="FF00B050"/>
      <name val="Calibri"/>
      <family val="2"/>
    </font>
    <font>
      <sz val="11"/>
      <color rgb="FFF10DC6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4" tint="-0.24997000396251678"/>
      <name val="Calibri"/>
      <family val="2"/>
    </font>
    <font>
      <sz val="12"/>
      <color rgb="FF03F31A"/>
      <name val="Calibri"/>
      <family val="2"/>
    </font>
    <font>
      <sz val="11"/>
      <color theme="0" tint="-0.4999699890613556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20" xfId="0" applyBorder="1" applyAlignment="1">
      <alignment horizontal="center"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51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0" fillId="33" borderId="0" xfId="0" applyFill="1" applyAlignment="1">
      <alignment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51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51" fillId="33" borderId="17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horizontal="right"/>
    </xf>
    <xf numFmtId="164" fontId="42" fillId="0" borderId="25" xfId="0" applyNumberFormat="1" applyFont="1" applyBorder="1" applyAlignment="1">
      <alignment/>
    </xf>
    <xf numFmtId="164" fontId="42" fillId="0" borderId="26" xfId="0" applyNumberFormat="1" applyFont="1" applyBorder="1" applyAlignment="1">
      <alignment/>
    </xf>
    <xf numFmtId="164" fontId="42" fillId="0" borderId="27" xfId="0" applyNumberFormat="1" applyFont="1" applyBorder="1" applyAlignment="1">
      <alignment/>
    </xf>
    <xf numFmtId="164" fontId="19" fillId="0" borderId="1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42" fillId="33" borderId="25" xfId="0" applyNumberFormat="1" applyFont="1" applyFill="1" applyBorder="1" applyAlignment="1">
      <alignment/>
    </xf>
    <xf numFmtId="164" fontId="42" fillId="33" borderId="26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164" fontId="42" fillId="0" borderId="25" xfId="0" applyNumberFormat="1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51" fillId="0" borderId="17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164" fontId="42" fillId="0" borderId="26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164" fontId="19" fillId="33" borderId="13" xfId="0" applyNumberFormat="1" applyFont="1" applyFill="1" applyBorder="1" applyAlignment="1">
      <alignment horizontal="center"/>
    </xf>
    <xf numFmtId="0" fontId="42" fillId="33" borderId="0" xfId="0" applyFont="1" applyFill="1" applyAlignment="1">
      <alignment horizontal="right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36" xfId="0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33" borderId="18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48" fillId="33" borderId="19" xfId="0" applyFont="1" applyFill="1" applyBorder="1" applyAlignment="1">
      <alignment/>
    </xf>
    <xf numFmtId="0" fontId="49" fillId="33" borderId="19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164" fontId="42" fillId="33" borderId="27" xfId="0" applyNumberFormat="1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6" fillId="0" borderId="0" xfId="0" applyFont="1" applyAlignment="1">
      <alignment/>
    </xf>
    <xf numFmtId="164" fontId="5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2" fillId="0" borderId="0" xfId="0" applyNumberFormat="1" applyFont="1" applyAlignment="1">
      <alignment/>
    </xf>
    <xf numFmtId="164" fontId="42" fillId="0" borderId="30" xfId="0" applyNumberFormat="1" applyFont="1" applyBorder="1" applyAlignment="1">
      <alignment/>
    </xf>
    <xf numFmtId="0" fontId="56" fillId="0" borderId="0" xfId="0" applyFont="1" applyAlignment="1">
      <alignment horizontal="right"/>
    </xf>
    <xf numFmtId="164" fontId="57" fillId="0" borderId="10" xfId="0" applyNumberFormat="1" applyFont="1" applyBorder="1" applyAlignment="1">
      <alignment/>
    </xf>
    <xf numFmtId="164" fontId="58" fillId="0" borderId="10" xfId="0" applyNumberFormat="1" applyFont="1" applyBorder="1" applyAlignment="1">
      <alignment/>
    </xf>
    <xf numFmtId="164" fontId="59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55" fillId="34" borderId="16" xfId="0" applyFont="1" applyFill="1" applyBorder="1" applyAlignment="1">
      <alignment/>
    </xf>
    <xf numFmtId="0" fontId="55" fillId="34" borderId="17" xfId="0" applyFont="1" applyFill="1" applyBorder="1" applyAlignment="1">
      <alignment/>
    </xf>
    <xf numFmtId="0" fontId="48" fillId="34" borderId="17" xfId="0" applyFont="1" applyFill="1" applyBorder="1" applyAlignment="1">
      <alignment/>
    </xf>
    <xf numFmtId="0" fontId="49" fillId="34" borderId="17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164" fontId="42" fillId="34" borderId="26" xfId="0" applyNumberFormat="1" applyFont="1" applyFill="1" applyBorder="1" applyAlignment="1">
      <alignment/>
    </xf>
    <xf numFmtId="0" fontId="55" fillId="34" borderId="18" xfId="0" applyFont="1" applyFill="1" applyBorder="1" applyAlignment="1">
      <alignment/>
    </xf>
    <xf numFmtId="0" fontId="55" fillId="34" borderId="19" xfId="0" applyFont="1" applyFill="1" applyBorder="1" applyAlignment="1">
      <alignment/>
    </xf>
    <xf numFmtId="0" fontId="48" fillId="34" borderId="19" xfId="0" applyFont="1" applyFill="1" applyBorder="1" applyAlignment="1">
      <alignment/>
    </xf>
    <xf numFmtId="0" fontId="49" fillId="34" borderId="19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164" fontId="42" fillId="34" borderId="27" xfId="0" applyNumberFormat="1" applyFont="1" applyFill="1" applyBorder="1" applyAlignment="1">
      <alignment/>
    </xf>
    <xf numFmtId="0" fontId="48" fillId="0" borderId="40" xfId="0" applyFont="1" applyBorder="1" applyAlignment="1">
      <alignment/>
    </xf>
    <xf numFmtId="0" fontId="49" fillId="0" borderId="40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164" fontId="42" fillId="0" borderId="4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0" fontId="48" fillId="0" borderId="20" xfId="0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164" fontId="42" fillId="0" borderId="13" xfId="0" applyNumberFormat="1" applyFont="1" applyBorder="1" applyAlignment="1">
      <alignment/>
    </xf>
    <xf numFmtId="0" fontId="48" fillId="0" borderId="39" xfId="0" applyFont="1" applyBorder="1" applyAlignment="1">
      <alignment/>
    </xf>
    <xf numFmtId="0" fontId="48" fillId="0" borderId="42" xfId="0" applyFont="1" applyBorder="1" applyAlignment="1">
      <alignment/>
    </xf>
    <xf numFmtId="0" fontId="48" fillId="0" borderId="43" xfId="0" applyFont="1" applyBorder="1" applyAlignment="1">
      <alignment/>
    </xf>
    <xf numFmtId="0" fontId="49" fillId="0" borderId="43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164" fontId="42" fillId="0" borderId="44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48" fillId="34" borderId="16" xfId="0" applyFont="1" applyFill="1" applyBorder="1" applyAlignment="1">
      <alignment/>
    </xf>
    <xf numFmtId="0" fontId="48" fillId="34" borderId="18" xfId="0" applyFont="1" applyFill="1" applyBorder="1" applyAlignment="1">
      <alignment/>
    </xf>
    <xf numFmtId="0" fontId="48" fillId="0" borderId="32" xfId="0" applyFont="1" applyBorder="1" applyAlignment="1">
      <alignment/>
    </xf>
    <xf numFmtId="0" fontId="48" fillId="0" borderId="24" xfId="0" applyFont="1" applyBorder="1" applyAlignment="1">
      <alignment/>
    </xf>
    <xf numFmtId="0" fontId="54" fillId="0" borderId="0" xfId="0" applyFont="1" applyAlignment="1">
      <alignment horizontal="right"/>
    </xf>
    <xf numFmtId="0" fontId="48" fillId="34" borderId="42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0" fillId="34" borderId="44" xfId="0" applyFill="1" applyBorder="1" applyAlignment="1">
      <alignment/>
    </xf>
    <xf numFmtId="0" fontId="48" fillId="34" borderId="14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49" fillId="34" borderId="15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164" fontId="42" fillId="34" borderId="25" xfId="0" applyNumberFormat="1" applyFont="1" applyFill="1" applyBorder="1" applyAlignment="1">
      <alignment/>
    </xf>
    <xf numFmtId="0" fontId="50" fillId="34" borderId="24" xfId="0" applyFont="1" applyFill="1" applyBorder="1" applyAlignment="1">
      <alignment horizontal="center"/>
    </xf>
    <xf numFmtId="164" fontId="58" fillId="34" borderId="10" xfId="0" applyNumberFormat="1" applyFont="1" applyFill="1" applyBorder="1" applyAlignment="1">
      <alignment/>
    </xf>
    <xf numFmtId="0" fontId="0" fillId="35" borderId="28" xfId="0" applyFill="1" applyBorder="1" applyAlignment="1">
      <alignment horizontal="left"/>
    </xf>
    <xf numFmtId="0" fontId="0" fillId="35" borderId="30" xfId="0" applyFill="1" applyBorder="1" applyAlignment="1">
      <alignment horizontal="left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9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19" fillId="35" borderId="13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164" fontId="57" fillId="35" borderId="10" xfId="0" applyNumberFormat="1" applyFont="1" applyFill="1" applyBorder="1" applyAlignment="1">
      <alignment/>
    </xf>
    <xf numFmtId="164" fontId="59" fillId="35" borderId="10" xfId="0" applyNumberFormat="1" applyFont="1" applyFill="1" applyBorder="1" applyAlignment="1">
      <alignment/>
    </xf>
    <xf numFmtId="0" fontId="52" fillId="34" borderId="28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45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19" fillId="35" borderId="40" xfId="0" applyFont="1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50" xfId="0" applyFill="1" applyBorder="1" applyAlignment="1">
      <alignment/>
    </xf>
    <xf numFmtId="0" fontId="61" fillId="35" borderId="0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164" fontId="0" fillId="35" borderId="50" xfId="0" applyNumberFormat="1" applyFill="1" applyBorder="1" applyAlignment="1">
      <alignment/>
    </xf>
    <xf numFmtId="0" fontId="56" fillId="35" borderId="0" xfId="0" applyFont="1" applyFill="1" applyBorder="1" applyAlignment="1">
      <alignment/>
    </xf>
    <xf numFmtId="0" fontId="56" fillId="35" borderId="0" xfId="0" applyFont="1" applyFill="1" applyBorder="1" applyAlignment="1">
      <alignment horizontal="right"/>
    </xf>
    <xf numFmtId="164" fontId="56" fillId="35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31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3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5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57421875" style="0" customWidth="1"/>
    <col min="2" max="2" width="15.00390625" style="0" customWidth="1"/>
    <col min="3" max="3" width="15.57421875" style="0" customWidth="1"/>
    <col min="4" max="4" width="14.28125" style="0" customWidth="1"/>
    <col min="5" max="5" width="12.140625" style="0" customWidth="1"/>
    <col min="6" max="6" width="8.57421875" style="0" customWidth="1"/>
    <col min="7" max="7" width="9.140625" style="0" customWidth="1"/>
  </cols>
  <sheetData>
    <row r="3" spans="2:5" ht="18.75">
      <c r="B3" s="23" t="s">
        <v>1</v>
      </c>
      <c r="D3" t="s">
        <v>2</v>
      </c>
      <c r="E3" s="22" t="s">
        <v>210</v>
      </c>
    </row>
    <row r="4" spans="2:5" ht="19.5" thickBot="1">
      <c r="B4" s="23"/>
      <c r="E4" s="22"/>
    </row>
    <row r="5" spans="1:5" ht="15.75" thickBot="1">
      <c r="A5" s="1" t="s">
        <v>20</v>
      </c>
      <c r="B5" s="24" t="s">
        <v>3</v>
      </c>
      <c r="C5" s="3" t="s">
        <v>4</v>
      </c>
      <c r="D5" s="3" t="s">
        <v>5</v>
      </c>
      <c r="E5" s="11" t="s">
        <v>9</v>
      </c>
    </row>
    <row r="6" spans="2:5" ht="15.75" thickBot="1">
      <c r="B6" s="25"/>
      <c r="C6" s="26"/>
      <c r="D6" s="26"/>
      <c r="E6" s="27"/>
    </row>
    <row r="7" ht="15.75" thickBot="1"/>
    <row r="8" spans="1:8" ht="15.75" thickBot="1">
      <c r="A8" s="1" t="s">
        <v>0</v>
      </c>
      <c r="B8" s="2" t="s">
        <v>3</v>
      </c>
      <c r="C8" s="3" t="s">
        <v>4</v>
      </c>
      <c r="D8" s="3" t="s">
        <v>5</v>
      </c>
      <c r="E8" s="15" t="s">
        <v>9</v>
      </c>
      <c r="F8" s="15" t="s">
        <v>6</v>
      </c>
      <c r="G8" s="15" t="s">
        <v>8</v>
      </c>
      <c r="H8" s="4" t="s">
        <v>7</v>
      </c>
    </row>
    <row r="9" spans="2:8" ht="15">
      <c r="B9" s="5" t="s">
        <v>21</v>
      </c>
      <c r="C9" s="6" t="s">
        <v>22</v>
      </c>
      <c r="D9" s="6"/>
      <c r="E9" s="19"/>
      <c r="F9" s="12">
        <v>3</v>
      </c>
      <c r="G9" s="16" t="s">
        <v>23</v>
      </c>
      <c r="H9" s="53">
        <v>130</v>
      </c>
    </row>
    <row r="10" spans="2:8" ht="15">
      <c r="B10" s="7"/>
      <c r="C10" s="8"/>
      <c r="D10" s="8"/>
      <c r="E10" s="20"/>
      <c r="F10" s="13"/>
      <c r="G10" s="17"/>
      <c r="H10" s="54"/>
    </row>
    <row r="11" spans="2:8" ht="15">
      <c r="B11" s="7"/>
      <c r="C11" s="8"/>
      <c r="D11" s="8"/>
      <c r="E11" s="20"/>
      <c r="F11" s="13"/>
      <c r="G11" s="17"/>
      <c r="H11" s="54"/>
    </row>
    <row r="12" spans="2:8" ht="15.75" thickBot="1">
      <c r="B12" s="9"/>
      <c r="C12" s="10"/>
      <c r="D12" s="10"/>
      <c r="E12" s="21"/>
      <c r="F12" s="14"/>
      <c r="G12" s="18"/>
      <c r="H12" s="55"/>
    </row>
    <row r="13" spans="1:8" ht="15.75" thickBot="1">
      <c r="A13" s="1" t="s">
        <v>10</v>
      </c>
      <c r="B13" s="2" t="s">
        <v>3</v>
      </c>
      <c r="C13" s="3" t="s">
        <v>4</v>
      </c>
      <c r="D13" s="3" t="s">
        <v>5</v>
      </c>
      <c r="E13" s="15" t="s">
        <v>9</v>
      </c>
      <c r="F13" s="15" t="s">
        <v>6</v>
      </c>
      <c r="G13" s="15" t="s">
        <v>8</v>
      </c>
      <c r="H13" s="56" t="s">
        <v>7</v>
      </c>
    </row>
    <row r="14" spans="2:8" ht="15">
      <c r="B14" s="5" t="s">
        <v>24</v>
      </c>
      <c r="C14" s="6" t="s">
        <v>25</v>
      </c>
      <c r="D14" s="6"/>
      <c r="E14" s="19"/>
      <c r="F14" s="12">
        <v>2</v>
      </c>
      <c r="G14" s="16" t="s">
        <v>23</v>
      </c>
      <c r="H14" s="53">
        <v>95</v>
      </c>
    </row>
    <row r="15" spans="2:8" ht="15">
      <c r="B15" s="7" t="s">
        <v>26</v>
      </c>
      <c r="C15" s="8" t="s">
        <v>27</v>
      </c>
      <c r="D15" s="8"/>
      <c r="E15" s="20"/>
      <c r="F15" s="13">
        <v>2</v>
      </c>
      <c r="G15" s="28" t="s">
        <v>23</v>
      </c>
      <c r="H15" s="54">
        <v>95</v>
      </c>
    </row>
    <row r="16" spans="2:8" ht="15">
      <c r="B16" s="7"/>
      <c r="C16" s="8"/>
      <c r="D16" s="8"/>
      <c r="E16" s="20"/>
      <c r="F16" s="13"/>
      <c r="G16" s="17"/>
      <c r="H16" s="54"/>
    </row>
    <row r="17" spans="2:8" ht="15.75" thickBot="1">
      <c r="B17" s="9"/>
      <c r="C17" s="10"/>
      <c r="D17" s="10"/>
      <c r="E17" s="21"/>
      <c r="F17" s="14"/>
      <c r="G17" s="18"/>
      <c r="H17" s="55"/>
    </row>
    <row r="18" spans="1:8" ht="15.75" thickBot="1">
      <c r="A18" s="1" t="s">
        <v>11</v>
      </c>
      <c r="B18" s="2" t="s">
        <v>3</v>
      </c>
      <c r="C18" s="3" t="s">
        <v>4</v>
      </c>
      <c r="D18" s="3" t="s">
        <v>5</v>
      </c>
      <c r="E18" s="15" t="s">
        <v>9</v>
      </c>
      <c r="F18" s="15" t="s">
        <v>6</v>
      </c>
      <c r="G18" s="15" t="s">
        <v>8</v>
      </c>
      <c r="H18" s="56" t="s">
        <v>7</v>
      </c>
    </row>
    <row r="19" spans="2:8" ht="15">
      <c r="B19" s="5" t="s">
        <v>28</v>
      </c>
      <c r="C19" s="6" t="s">
        <v>29</v>
      </c>
      <c r="D19" s="6" t="s">
        <v>30</v>
      </c>
      <c r="E19" s="19"/>
      <c r="F19" s="12">
        <v>2</v>
      </c>
      <c r="G19" s="16" t="s">
        <v>31</v>
      </c>
      <c r="H19" s="53">
        <v>95</v>
      </c>
    </row>
    <row r="20" spans="2:8" ht="15">
      <c r="B20" s="7" t="s">
        <v>32</v>
      </c>
      <c r="C20" s="8" t="s">
        <v>33</v>
      </c>
      <c r="D20" s="8" t="s">
        <v>34</v>
      </c>
      <c r="E20" s="20"/>
      <c r="F20" s="13">
        <v>2</v>
      </c>
      <c r="G20" s="17" t="s">
        <v>31</v>
      </c>
      <c r="H20" s="54">
        <v>95</v>
      </c>
    </row>
    <row r="21" spans="2:8" ht="15">
      <c r="B21" s="7"/>
      <c r="C21" s="8"/>
      <c r="D21" s="8"/>
      <c r="E21" s="20"/>
      <c r="F21" s="13"/>
      <c r="G21" s="17"/>
      <c r="H21" s="54"/>
    </row>
    <row r="22" spans="2:8" ht="15.75" thickBot="1">
      <c r="B22" s="9"/>
      <c r="C22" s="10"/>
      <c r="D22" s="10"/>
      <c r="E22" s="21"/>
      <c r="F22" s="14"/>
      <c r="G22" s="18"/>
      <c r="H22" s="55"/>
    </row>
    <row r="23" spans="1:8" ht="15.75" thickBot="1">
      <c r="A23" s="1" t="s">
        <v>12</v>
      </c>
      <c r="B23" s="2" t="s">
        <v>3</v>
      </c>
      <c r="C23" s="3" t="s">
        <v>4</v>
      </c>
      <c r="D23" s="3" t="s">
        <v>5</v>
      </c>
      <c r="E23" s="15" t="s">
        <v>9</v>
      </c>
      <c r="F23" s="15" t="s">
        <v>6</v>
      </c>
      <c r="G23" s="15" t="s">
        <v>8</v>
      </c>
      <c r="H23" s="56" t="s">
        <v>7</v>
      </c>
    </row>
    <row r="24" spans="2:8" ht="15">
      <c r="B24" s="5" t="s">
        <v>35</v>
      </c>
      <c r="C24" s="6" t="s">
        <v>36</v>
      </c>
      <c r="D24" s="6"/>
      <c r="E24" s="19"/>
      <c r="F24" s="12">
        <v>2</v>
      </c>
      <c r="G24" s="16" t="s">
        <v>23</v>
      </c>
      <c r="H24" s="53">
        <v>95</v>
      </c>
    </row>
    <row r="25" spans="2:8" ht="15">
      <c r="B25" s="7" t="s">
        <v>37</v>
      </c>
      <c r="C25" s="8" t="s">
        <v>36</v>
      </c>
      <c r="D25" s="8"/>
      <c r="E25" s="20"/>
      <c r="F25" s="13">
        <v>2</v>
      </c>
      <c r="G25" s="17" t="s">
        <v>23</v>
      </c>
      <c r="H25" s="54">
        <v>95</v>
      </c>
    </row>
    <row r="26" spans="2:8" ht="15">
      <c r="B26" s="7" t="s">
        <v>38</v>
      </c>
      <c r="C26" s="8" t="s">
        <v>27</v>
      </c>
      <c r="D26" s="8"/>
      <c r="E26" s="20"/>
      <c r="F26" s="13">
        <v>2</v>
      </c>
      <c r="G26" s="28" t="s">
        <v>23</v>
      </c>
      <c r="H26" s="54">
        <v>95</v>
      </c>
    </row>
    <row r="27" spans="2:8" ht="15.75" thickBot="1">
      <c r="B27" s="9"/>
      <c r="C27" s="10"/>
      <c r="D27" s="10"/>
      <c r="E27" s="21"/>
      <c r="F27" s="14"/>
      <c r="G27" s="18"/>
      <c r="H27" s="55"/>
    </row>
    <row r="28" spans="1:8" ht="15.75" thickBot="1">
      <c r="A28" s="1" t="s">
        <v>13</v>
      </c>
      <c r="B28" s="2" t="s">
        <v>3</v>
      </c>
      <c r="C28" s="3" t="s">
        <v>4</v>
      </c>
      <c r="D28" s="3" t="s">
        <v>5</v>
      </c>
      <c r="E28" s="15" t="s">
        <v>9</v>
      </c>
      <c r="F28" s="15" t="s">
        <v>6</v>
      </c>
      <c r="G28" s="15" t="s">
        <v>8</v>
      </c>
      <c r="H28" s="56" t="s">
        <v>7</v>
      </c>
    </row>
    <row r="29" spans="2:8" ht="15">
      <c r="B29" s="5" t="s">
        <v>39</v>
      </c>
      <c r="C29" s="6" t="s">
        <v>40</v>
      </c>
      <c r="D29" s="6"/>
      <c r="E29" s="19"/>
      <c r="F29" s="12">
        <v>3</v>
      </c>
      <c r="G29" s="16" t="s">
        <v>23</v>
      </c>
      <c r="H29" s="53">
        <v>130</v>
      </c>
    </row>
    <row r="30" spans="2:8" ht="15">
      <c r="B30" s="7" t="s">
        <v>41</v>
      </c>
      <c r="C30" s="8" t="s">
        <v>42</v>
      </c>
      <c r="D30" s="8"/>
      <c r="E30" s="20"/>
      <c r="F30" s="13">
        <v>2</v>
      </c>
      <c r="G30" s="17" t="s">
        <v>23</v>
      </c>
      <c r="H30" s="54">
        <v>95</v>
      </c>
    </row>
    <row r="31" spans="2:8" ht="15">
      <c r="B31" s="7"/>
      <c r="C31" s="8"/>
      <c r="D31" s="8"/>
      <c r="E31" s="20"/>
      <c r="F31" s="13"/>
      <c r="G31" s="17"/>
      <c r="H31" s="54"/>
    </row>
    <row r="32" spans="2:8" ht="15.75" thickBot="1">
      <c r="B32" s="9"/>
      <c r="C32" s="10"/>
      <c r="D32" s="10"/>
      <c r="E32" s="21"/>
      <c r="F32" s="14"/>
      <c r="G32" s="18"/>
      <c r="H32" s="55"/>
    </row>
    <row r="33" spans="1:8" ht="15.75" thickBot="1">
      <c r="A33" s="1" t="s">
        <v>14</v>
      </c>
      <c r="B33" s="2" t="s">
        <v>3</v>
      </c>
      <c r="C33" s="3" t="s">
        <v>4</v>
      </c>
      <c r="D33" s="3" t="s">
        <v>5</v>
      </c>
      <c r="E33" s="15" t="s">
        <v>9</v>
      </c>
      <c r="F33" s="15" t="s">
        <v>6</v>
      </c>
      <c r="G33" s="15" t="s">
        <v>8</v>
      </c>
      <c r="H33" s="56" t="s">
        <v>7</v>
      </c>
    </row>
    <row r="34" spans="2:8" ht="15">
      <c r="B34" s="5" t="s">
        <v>43</v>
      </c>
      <c r="C34" s="6" t="s">
        <v>44</v>
      </c>
      <c r="D34" s="6"/>
      <c r="E34" s="19"/>
      <c r="F34" s="12">
        <v>2</v>
      </c>
      <c r="G34" s="16" t="s">
        <v>23</v>
      </c>
      <c r="H34" s="53">
        <v>95</v>
      </c>
    </row>
    <row r="35" spans="2:8" ht="15">
      <c r="B35" s="7" t="s">
        <v>45</v>
      </c>
      <c r="C35" s="8" t="s">
        <v>46</v>
      </c>
      <c r="D35" s="8"/>
      <c r="E35" s="20"/>
      <c r="F35" s="13">
        <v>2</v>
      </c>
      <c r="G35" s="17" t="s">
        <v>23</v>
      </c>
      <c r="H35" s="54">
        <v>95</v>
      </c>
    </row>
    <row r="36" spans="2:8" ht="15">
      <c r="B36" s="7"/>
      <c r="C36" s="8"/>
      <c r="D36" s="8"/>
      <c r="E36" s="20"/>
      <c r="F36" s="13"/>
      <c r="G36" s="17"/>
      <c r="H36" s="54"/>
    </row>
    <row r="37" spans="2:8" ht="15.75" thickBot="1">
      <c r="B37" s="9"/>
      <c r="C37" s="10"/>
      <c r="D37" s="10"/>
      <c r="E37" s="21"/>
      <c r="F37" s="14"/>
      <c r="G37" s="18"/>
      <c r="H37" s="55"/>
    </row>
    <row r="38" spans="1:8" ht="15.75" thickBot="1">
      <c r="A38" s="1" t="s">
        <v>15</v>
      </c>
      <c r="B38" s="2" t="s">
        <v>3</v>
      </c>
      <c r="C38" s="3" t="s">
        <v>4</v>
      </c>
      <c r="D38" s="3" t="s">
        <v>5</v>
      </c>
      <c r="E38" s="15" t="s">
        <v>9</v>
      </c>
      <c r="F38" s="15" t="s">
        <v>6</v>
      </c>
      <c r="G38" s="15" t="s">
        <v>8</v>
      </c>
      <c r="H38" s="56" t="s">
        <v>7</v>
      </c>
    </row>
    <row r="39" spans="2:8" ht="15">
      <c r="B39" s="5" t="s">
        <v>47</v>
      </c>
      <c r="C39" s="6" t="s">
        <v>48</v>
      </c>
      <c r="D39" s="6"/>
      <c r="E39" s="19"/>
      <c r="F39" s="12">
        <v>3</v>
      </c>
      <c r="G39" s="16" t="s">
        <v>23</v>
      </c>
      <c r="H39" s="53">
        <v>130</v>
      </c>
    </row>
    <row r="40" spans="2:8" ht="15">
      <c r="B40" s="7" t="s">
        <v>49</v>
      </c>
      <c r="C40" s="8" t="s">
        <v>50</v>
      </c>
      <c r="D40" s="8"/>
      <c r="E40" s="20"/>
      <c r="F40" s="13">
        <v>3</v>
      </c>
      <c r="G40" s="17" t="s">
        <v>23</v>
      </c>
      <c r="H40" s="54">
        <v>130</v>
      </c>
    </row>
    <row r="41" spans="2:8" ht="15">
      <c r="B41" s="7"/>
      <c r="C41" s="8"/>
      <c r="D41" s="8"/>
      <c r="E41" s="20"/>
      <c r="F41" s="13"/>
      <c r="G41" s="17"/>
      <c r="H41" s="54"/>
    </row>
    <row r="42" spans="2:8" ht="15.75" thickBot="1">
      <c r="B42" s="9"/>
      <c r="C42" s="10"/>
      <c r="D42" s="10"/>
      <c r="E42" s="21"/>
      <c r="F42" s="14"/>
      <c r="G42" s="18"/>
      <c r="H42" s="55"/>
    </row>
    <row r="43" spans="1:8" ht="15.75" thickBot="1">
      <c r="A43" s="1" t="s">
        <v>16</v>
      </c>
      <c r="B43" s="2" t="s">
        <v>3</v>
      </c>
      <c r="C43" s="3" t="s">
        <v>4</v>
      </c>
      <c r="D43" s="3" t="s">
        <v>5</v>
      </c>
      <c r="E43" s="15" t="s">
        <v>9</v>
      </c>
      <c r="F43" s="15" t="s">
        <v>6</v>
      </c>
      <c r="G43" s="15" t="s">
        <v>8</v>
      </c>
      <c r="H43" s="56" t="s">
        <v>7</v>
      </c>
    </row>
    <row r="44" spans="2:8" ht="15">
      <c r="B44" s="5" t="s">
        <v>51</v>
      </c>
      <c r="C44" s="6" t="s">
        <v>50</v>
      </c>
      <c r="D44" s="6" t="s">
        <v>52</v>
      </c>
      <c r="E44" s="19"/>
      <c r="F44" s="12">
        <v>3</v>
      </c>
      <c r="G44" s="16" t="s">
        <v>23</v>
      </c>
      <c r="H44" s="53">
        <v>130</v>
      </c>
    </row>
    <row r="45" spans="2:8" ht="15">
      <c r="B45" s="7"/>
      <c r="C45" s="8"/>
      <c r="D45" s="8"/>
      <c r="E45" s="20"/>
      <c r="F45" s="13"/>
      <c r="G45" s="17"/>
      <c r="H45" s="54"/>
    </row>
    <row r="46" spans="2:8" ht="15">
      <c r="B46" s="7"/>
      <c r="C46" s="8"/>
      <c r="D46" s="8"/>
      <c r="E46" s="20"/>
      <c r="F46" s="13"/>
      <c r="G46" s="17"/>
      <c r="H46" s="54"/>
    </row>
    <row r="47" spans="2:8" ht="15.75" thickBot="1">
      <c r="B47" s="9"/>
      <c r="C47" s="10"/>
      <c r="D47" s="10"/>
      <c r="E47" s="21"/>
      <c r="F47" s="14"/>
      <c r="G47" s="18"/>
      <c r="H47" s="55"/>
    </row>
    <row r="48" spans="1:8" ht="15.75" thickBot="1">
      <c r="A48" s="1" t="s">
        <v>17</v>
      </c>
      <c r="B48" s="2" t="s">
        <v>3</v>
      </c>
      <c r="C48" s="3" t="s">
        <v>4</v>
      </c>
      <c r="D48" s="3" t="s">
        <v>5</v>
      </c>
      <c r="E48" s="15" t="s">
        <v>9</v>
      </c>
      <c r="F48" s="15" t="s">
        <v>6</v>
      </c>
      <c r="G48" s="15" t="s">
        <v>8</v>
      </c>
      <c r="H48" s="56" t="s">
        <v>7</v>
      </c>
    </row>
    <row r="49" spans="2:8" ht="15">
      <c r="B49" s="5" t="s">
        <v>53</v>
      </c>
      <c r="C49" s="6" t="s">
        <v>54</v>
      </c>
      <c r="D49" s="6"/>
      <c r="E49" s="19"/>
      <c r="F49" s="12">
        <v>3</v>
      </c>
      <c r="G49" s="16" t="s">
        <v>23</v>
      </c>
      <c r="H49" s="53">
        <v>130</v>
      </c>
    </row>
    <row r="50" spans="2:8" ht="15">
      <c r="B50" s="7" t="s">
        <v>55</v>
      </c>
      <c r="C50" s="8" t="s">
        <v>56</v>
      </c>
      <c r="D50" s="8"/>
      <c r="E50" s="20"/>
      <c r="F50" s="13">
        <v>3</v>
      </c>
      <c r="G50" s="17" t="s">
        <v>23</v>
      </c>
      <c r="H50" s="54">
        <v>130</v>
      </c>
    </row>
    <row r="51" spans="2:8" ht="15">
      <c r="B51" s="7" t="s">
        <v>57</v>
      </c>
      <c r="C51" s="8" t="s">
        <v>54</v>
      </c>
      <c r="D51" s="8"/>
      <c r="E51" s="20"/>
      <c r="F51" s="13">
        <v>3</v>
      </c>
      <c r="G51" s="17" t="s">
        <v>23</v>
      </c>
      <c r="H51" s="54">
        <v>65</v>
      </c>
    </row>
    <row r="52" spans="1:8" ht="15.75" thickBot="1">
      <c r="A52" s="29" t="s">
        <v>59</v>
      </c>
      <c r="B52" s="9" t="s">
        <v>58</v>
      </c>
      <c r="C52" s="10" t="s">
        <v>54</v>
      </c>
      <c r="D52" s="10"/>
      <c r="E52" s="21"/>
      <c r="F52" s="14"/>
      <c r="G52" s="18"/>
      <c r="H52" s="55"/>
    </row>
    <row r="53" spans="1:8" ht="15.75" thickBot="1">
      <c r="A53" s="1" t="s">
        <v>18</v>
      </c>
      <c r="B53" s="2" t="s">
        <v>3</v>
      </c>
      <c r="C53" s="3" t="s">
        <v>4</v>
      </c>
      <c r="D53" s="3" t="s">
        <v>5</v>
      </c>
      <c r="E53" s="15" t="s">
        <v>9</v>
      </c>
      <c r="F53" s="15" t="s">
        <v>6</v>
      </c>
      <c r="G53" s="15" t="s">
        <v>8</v>
      </c>
      <c r="H53" s="56" t="s">
        <v>7</v>
      </c>
    </row>
    <row r="54" spans="2:8" ht="15">
      <c r="B54" s="5" t="s">
        <v>60</v>
      </c>
      <c r="C54" s="6" t="s">
        <v>61</v>
      </c>
      <c r="D54" s="6"/>
      <c r="E54" s="19"/>
      <c r="F54" s="12">
        <v>2</v>
      </c>
      <c r="G54" s="16" t="s">
        <v>23</v>
      </c>
      <c r="H54" s="53">
        <v>95</v>
      </c>
    </row>
    <row r="55" spans="2:8" ht="15">
      <c r="B55" s="7" t="s">
        <v>62</v>
      </c>
      <c r="C55" s="8" t="s">
        <v>63</v>
      </c>
      <c r="D55" s="8"/>
      <c r="E55" s="20"/>
      <c r="F55" s="13">
        <v>2</v>
      </c>
      <c r="G55" s="17" t="s">
        <v>23</v>
      </c>
      <c r="H55" s="54">
        <v>95</v>
      </c>
    </row>
    <row r="56" spans="2:8" ht="15">
      <c r="B56" s="7"/>
      <c r="C56" s="8"/>
      <c r="D56" s="8"/>
      <c r="E56" s="20"/>
      <c r="F56" s="13"/>
      <c r="G56" s="17"/>
      <c r="H56" s="54"/>
    </row>
    <row r="57" spans="2:8" ht="15.75" thickBot="1">
      <c r="B57" s="9"/>
      <c r="C57" s="10"/>
      <c r="D57" s="10"/>
      <c r="E57" s="21"/>
      <c r="F57" s="14"/>
      <c r="G57" s="18"/>
      <c r="H57" s="55"/>
    </row>
    <row r="58" spans="1:8" ht="15.75" thickBot="1">
      <c r="A58" s="1" t="s">
        <v>19</v>
      </c>
      <c r="B58" s="2" t="s">
        <v>3</v>
      </c>
      <c r="C58" s="3" t="s">
        <v>4</v>
      </c>
      <c r="D58" s="3" t="s">
        <v>5</v>
      </c>
      <c r="E58" s="15" t="s">
        <v>9</v>
      </c>
      <c r="F58" s="15" t="s">
        <v>6</v>
      </c>
      <c r="G58" s="15" t="s">
        <v>8</v>
      </c>
      <c r="H58" s="56" t="s">
        <v>7</v>
      </c>
    </row>
    <row r="59" spans="2:8" ht="15">
      <c r="B59" s="7" t="s">
        <v>64</v>
      </c>
      <c r="C59" s="8" t="s">
        <v>61</v>
      </c>
      <c r="D59" s="6"/>
      <c r="E59" s="19"/>
      <c r="F59" s="12">
        <v>2</v>
      </c>
      <c r="G59" s="16" t="s">
        <v>23</v>
      </c>
      <c r="H59" s="53">
        <v>95</v>
      </c>
    </row>
    <row r="60" spans="2:8" ht="15">
      <c r="B60" s="7" t="s">
        <v>65</v>
      </c>
      <c r="C60" s="8" t="s">
        <v>66</v>
      </c>
      <c r="D60" s="8"/>
      <c r="E60" s="20"/>
      <c r="F60" s="13">
        <v>2</v>
      </c>
      <c r="G60" s="17" t="s">
        <v>23</v>
      </c>
      <c r="H60" s="54">
        <v>95</v>
      </c>
    </row>
    <row r="61" spans="2:8" ht="15">
      <c r="B61" s="158"/>
      <c r="C61" s="159"/>
      <c r="D61" s="8"/>
      <c r="E61" s="20"/>
      <c r="F61" s="13"/>
      <c r="G61" s="17"/>
      <c r="H61" s="54"/>
    </row>
    <row r="62" spans="2:8" ht="15.75" thickBot="1">
      <c r="B62" s="9"/>
      <c r="C62" s="10"/>
      <c r="D62" s="10"/>
      <c r="E62" s="21"/>
      <c r="F62" s="14"/>
      <c r="G62" s="18"/>
      <c r="H62" s="55"/>
    </row>
    <row r="63" spans="1:8" ht="15.75" thickBot="1">
      <c r="A63" s="1" t="s">
        <v>70</v>
      </c>
      <c r="B63" s="2" t="s">
        <v>3</v>
      </c>
      <c r="C63" s="3" t="s">
        <v>4</v>
      </c>
      <c r="D63" s="3" t="s">
        <v>5</v>
      </c>
      <c r="E63" s="15" t="s">
        <v>9</v>
      </c>
      <c r="F63" s="15" t="s">
        <v>6</v>
      </c>
      <c r="G63" s="15" t="s">
        <v>8</v>
      </c>
      <c r="H63" s="56" t="s">
        <v>7</v>
      </c>
    </row>
    <row r="64" spans="2:8" ht="15">
      <c r="B64" s="5" t="s">
        <v>47</v>
      </c>
      <c r="C64" s="6" t="s">
        <v>67</v>
      </c>
      <c r="D64" s="6"/>
      <c r="E64" s="19"/>
      <c r="F64" s="12">
        <v>3</v>
      </c>
      <c r="G64" s="16" t="s">
        <v>23</v>
      </c>
      <c r="H64" s="53">
        <v>130</v>
      </c>
    </row>
    <row r="65" spans="2:8" ht="15">
      <c r="B65" s="7" t="s">
        <v>68</v>
      </c>
      <c r="C65" s="8" t="s">
        <v>69</v>
      </c>
      <c r="D65" s="8"/>
      <c r="E65" s="20"/>
      <c r="F65" s="13">
        <v>3</v>
      </c>
      <c r="G65" s="17" t="s">
        <v>23</v>
      </c>
      <c r="H65" s="54">
        <v>130</v>
      </c>
    </row>
    <row r="66" spans="2:8" ht="15">
      <c r="B66" s="7"/>
      <c r="C66" s="8"/>
      <c r="D66" s="8"/>
      <c r="E66" s="20"/>
      <c r="F66" s="13"/>
      <c r="G66" s="17"/>
      <c r="H66" s="54"/>
    </row>
    <row r="67" spans="2:8" ht="15.75" thickBot="1">
      <c r="B67" s="9"/>
      <c r="C67" s="10"/>
      <c r="D67" s="10"/>
      <c r="E67" s="21"/>
      <c r="F67" s="14"/>
      <c r="G67" s="18"/>
      <c r="H67" s="55"/>
    </row>
    <row r="68" spans="1:8" ht="15.75" thickBot="1">
      <c r="A68" s="1" t="s">
        <v>74</v>
      </c>
      <c r="B68" s="2" t="s">
        <v>3</v>
      </c>
      <c r="C68" s="3" t="s">
        <v>4</v>
      </c>
      <c r="D68" s="3" t="s">
        <v>5</v>
      </c>
      <c r="E68" s="15" t="s">
        <v>9</v>
      </c>
      <c r="F68" s="15" t="s">
        <v>6</v>
      </c>
      <c r="G68" s="15" t="s">
        <v>8</v>
      </c>
      <c r="H68" s="57" t="s">
        <v>7</v>
      </c>
    </row>
    <row r="69" spans="2:8" ht="15">
      <c r="B69" s="5" t="s">
        <v>71</v>
      </c>
      <c r="C69" s="6" t="s">
        <v>46</v>
      </c>
      <c r="D69" s="6"/>
      <c r="E69" s="19"/>
      <c r="F69" s="12">
        <v>2</v>
      </c>
      <c r="G69" s="16" t="s">
        <v>23</v>
      </c>
      <c r="H69" s="53">
        <v>95</v>
      </c>
    </row>
    <row r="70" spans="2:8" ht="15">
      <c r="B70" s="7" t="s">
        <v>72</v>
      </c>
      <c r="C70" s="8" t="s">
        <v>73</v>
      </c>
      <c r="D70" s="8"/>
      <c r="E70" s="20"/>
      <c r="F70" s="13">
        <v>2</v>
      </c>
      <c r="G70" s="17" t="s">
        <v>23</v>
      </c>
      <c r="H70" s="54">
        <v>95</v>
      </c>
    </row>
    <row r="71" spans="2:8" ht="15">
      <c r="B71" s="7"/>
      <c r="C71" s="8"/>
      <c r="D71" s="8"/>
      <c r="E71" s="20"/>
      <c r="F71" s="13"/>
      <c r="G71" s="17"/>
      <c r="H71" s="54"/>
    </row>
    <row r="72" spans="2:8" ht="15.75" thickBot="1">
      <c r="B72" s="9"/>
      <c r="C72" s="10"/>
      <c r="D72" s="10"/>
      <c r="E72" s="21"/>
      <c r="F72" s="14"/>
      <c r="G72" s="18"/>
      <c r="H72" s="55"/>
    </row>
    <row r="73" spans="1:8" ht="15.75" thickBot="1">
      <c r="A73" s="1" t="s">
        <v>78</v>
      </c>
      <c r="B73" s="2" t="s">
        <v>3</v>
      </c>
      <c r="C73" s="3" t="s">
        <v>4</v>
      </c>
      <c r="D73" s="3" t="s">
        <v>5</v>
      </c>
      <c r="E73" s="15" t="s">
        <v>9</v>
      </c>
      <c r="F73" s="15" t="s">
        <v>6</v>
      </c>
      <c r="G73" s="15" t="s">
        <v>8</v>
      </c>
      <c r="H73" s="56" t="s">
        <v>7</v>
      </c>
    </row>
    <row r="74" spans="2:8" ht="15">
      <c r="B74" s="5" t="s">
        <v>75</v>
      </c>
      <c r="C74" s="6" t="s">
        <v>76</v>
      </c>
      <c r="D74" s="6"/>
      <c r="E74" s="19"/>
      <c r="F74" s="12">
        <v>2</v>
      </c>
      <c r="G74" s="16" t="s">
        <v>23</v>
      </c>
      <c r="H74" s="53">
        <v>95</v>
      </c>
    </row>
    <row r="75" spans="2:8" ht="15">
      <c r="B75" s="7" t="s">
        <v>39</v>
      </c>
      <c r="C75" s="8" t="s">
        <v>77</v>
      </c>
      <c r="D75" s="8"/>
      <c r="E75" s="20"/>
      <c r="F75" s="13">
        <v>2</v>
      </c>
      <c r="G75" s="28" t="s">
        <v>23</v>
      </c>
      <c r="H75" s="54">
        <v>95</v>
      </c>
    </row>
    <row r="76" spans="2:8" ht="15">
      <c r="B76" s="7"/>
      <c r="C76" s="8"/>
      <c r="D76" s="8"/>
      <c r="E76" s="20"/>
      <c r="F76" s="13"/>
      <c r="G76" s="17"/>
      <c r="H76" s="54"/>
    </row>
    <row r="77" spans="2:8" ht="15.75" thickBot="1">
      <c r="B77" s="9"/>
      <c r="C77" s="10"/>
      <c r="D77" s="10"/>
      <c r="E77" s="21"/>
      <c r="F77" s="14"/>
      <c r="G77" s="18"/>
      <c r="H77" s="55"/>
    </row>
    <row r="78" spans="1:8" ht="15.75" thickBot="1">
      <c r="A78" s="1" t="s">
        <v>83</v>
      </c>
      <c r="B78" s="2" t="s">
        <v>3</v>
      </c>
      <c r="C78" s="3" t="s">
        <v>4</v>
      </c>
      <c r="D78" s="3" t="s">
        <v>5</v>
      </c>
      <c r="E78" s="15" t="s">
        <v>9</v>
      </c>
      <c r="F78" s="15" t="s">
        <v>6</v>
      </c>
      <c r="G78" s="15" t="s">
        <v>8</v>
      </c>
      <c r="H78" s="56" t="s">
        <v>7</v>
      </c>
    </row>
    <row r="79" spans="2:8" ht="15">
      <c r="B79" s="5" t="s">
        <v>79</v>
      </c>
      <c r="C79" s="6" t="s">
        <v>80</v>
      </c>
      <c r="D79" s="6"/>
      <c r="E79" s="19"/>
      <c r="F79" s="12">
        <v>2</v>
      </c>
      <c r="G79" s="16" t="s">
        <v>31</v>
      </c>
      <c r="H79" s="53">
        <v>95</v>
      </c>
    </row>
    <row r="80" spans="2:8" ht="15">
      <c r="B80" s="7" t="s">
        <v>81</v>
      </c>
      <c r="C80" s="8" t="s">
        <v>82</v>
      </c>
      <c r="D80" s="8"/>
      <c r="E80" s="20"/>
      <c r="F80" s="13">
        <v>2</v>
      </c>
      <c r="G80" s="17" t="s">
        <v>31</v>
      </c>
      <c r="H80" s="54">
        <v>95</v>
      </c>
    </row>
    <row r="81" spans="2:8" ht="15">
      <c r="B81" s="7" t="s">
        <v>57</v>
      </c>
      <c r="C81" s="8" t="s">
        <v>80</v>
      </c>
      <c r="D81" s="8"/>
      <c r="E81" s="20"/>
      <c r="F81" s="13">
        <v>2</v>
      </c>
      <c r="G81" s="17" t="s">
        <v>31</v>
      </c>
      <c r="H81" s="54">
        <v>47.5</v>
      </c>
    </row>
    <row r="82" spans="2:8" ht="15.75" thickBot="1">
      <c r="B82" s="9"/>
      <c r="C82" s="10"/>
      <c r="D82" s="10"/>
      <c r="E82" s="21"/>
      <c r="F82" s="14"/>
      <c r="G82" s="18"/>
      <c r="H82" s="55"/>
    </row>
    <row r="83" spans="1:8" ht="15.75" thickBot="1">
      <c r="A83" s="1" t="s">
        <v>87</v>
      </c>
      <c r="B83" s="2" t="s">
        <v>3</v>
      </c>
      <c r="C83" s="3" t="s">
        <v>4</v>
      </c>
      <c r="D83" s="3" t="s">
        <v>5</v>
      </c>
      <c r="E83" s="15" t="s">
        <v>9</v>
      </c>
      <c r="F83" s="15" t="s">
        <v>6</v>
      </c>
      <c r="G83" s="15" t="s">
        <v>8</v>
      </c>
      <c r="H83" s="56" t="s">
        <v>7</v>
      </c>
    </row>
    <row r="84" spans="2:8" ht="15">
      <c r="B84" s="5" t="s">
        <v>84</v>
      </c>
      <c r="C84" s="6" t="s">
        <v>85</v>
      </c>
      <c r="D84" s="6"/>
      <c r="E84" s="19"/>
      <c r="F84" s="12">
        <v>3</v>
      </c>
      <c r="G84" s="16" t="s">
        <v>23</v>
      </c>
      <c r="H84" s="53">
        <v>130</v>
      </c>
    </row>
    <row r="85" spans="2:8" ht="15">
      <c r="B85" s="7" t="s">
        <v>21</v>
      </c>
      <c r="C85" s="8" t="s">
        <v>86</v>
      </c>
      <c r="D85" s="8"/>
      <c r="E85" s="20"/>
      <c r="F85" s="13">
        <v>3</v>
      </c>
      <c r="G85" s="17" t="s">
        <v>23</v>
      </c>
      <c r="H85" s="54">
        <v>130</v>
      </c>
    </row>
    <row r="86" spans="2:8" ht="15">
      <c r="B86" s="7"/>
      <c r="C86" s="8"/>
      <c r="D86" s="8"/>
      <c r="E86" s="20"/>
      <c r="F86" s="13"/>
      <c r="G86" s="28"/>
      <c r="H86" s="54"/>
    </row>
    <row r="87" spans="2:8" ht="15.75" thickBot="1">
      <c r="B87" s="9"/>
      <c r="C87" s="10"/>
      <c r="D87" s="10"/>
      <c r="E87" s="21"/>
      <c r="F87" s="14"/>
      <c r="G87" s="18"/>
      <c r="H87" s="55"/>
    </row>
    <row r="88" spans="1:8" ht="15.75" thickBot="1">
      <c r="A88" s="1" t="s">
        <v>92</v>
      </c>
      <c r="B88" s="2" t="s">
        <v>3</v>
      </c>
      <c r="C88" s="3" t="s">
        <v>4</v>
      </c>
      <c r="D88" s="3" t="s">
        <v>5</v>
      </c>
      <c r="E88" s="15" t="s">
        <v>9</v>
      </c>
      <c r="F88" s="15" t="s">
        <v>6</v>
      </c>
      <c r="G88" s="15" t="s">
        <v>8</v>
      </c>
      <c r="H88" s="56" t="s">
        <v>7</v>
      </c>
    </row>
    <row r="89" spans="2:8" ht="15">
      <c r="B89" s="5" t="s">
        <v>88</v>
      </c>
      <c r="C89" s="6" t="s">
        <v>89</v>
      </c>
      <c r="D89" s="6"/>
      <c r="E89" s="19"/>
      <c r="F89" s="12">
        <v>3</v>
      </c>
      <c r="G89" s="16" t="s">
        <v>23</v>
      </c>
      <c r="H89" s="53">
        <v>130</v>
      </c>
    </row>
    <row r="90" spans="2:8" ht="15">
      <c r="B90" s="7" t="s">
        <v>90</v>
      </c>
      <c r="C90" s="8" t="s">
        <v>91</v>
      </c>
      <c r="D90" s="8"/>
      <c r="E90" s="20"/>
      <c r="F90" s="13">
        <v>1</v>
      </c>
      <c r="G90" s="17" t="s">
        <v>23</v>
      </c>
      <c r="H90" s="54">
        <v>50</v>
      </c>
    </row>
    <row r="91" spans="2:8" ht="15">
      <c r="B91" s="7"/>
      <c r="C91" s="8"/>
      <c r="D91" s="8"/>
      <c r="E91" s="20"/>
      <c r="F91" s="13"/>
      <c r="G91" s="17"/>
      <c r="H91" s="54"/>
    </row>
    <row r="92" spans="2:8" ht="15.75" thickBot="1">
      <c r="B92" s="9"/>
      <c r="C92" s="10"/>
      <c r="D92" s="10"/>
      <c r="E92" s="21"/>
      <c r="F92" s="14"/>
      <c r="G92" s="18"/>
      <c r="H92" s="55"/>
    </row>
    <row r="93" spans="1:8" ht="15.75" thickBot="1">
      <c r="A93" s="1" t="s">
        <v>96</v>
      </c>
      <c r="B93" s="2" t="s">
        <v>3</v>
      </c>
      <c r="C93" s="3" t="s">
        <v>4</v>
      </c>
      <c r="D93" s="3" t="s">
        <v>5</v>
      </c>
      <c r="E93" s="15" t="s">
        <v>9</v>
      </c>
      <c r="F93" s="15" t="s">
        <v>6</v>
      </c>
      <c r="G93" s="15" t="s">
        <v>8</v>
      </c>
      <c r="H93" s="56" t="s">
        <v>7</v>
      </c>
    </row>
    <row r="94" spans="2:8" ht="15">
      <c r="B94" s="5" t="s">
        <v>93</v>
      </c>
      <c r="C94" s="6" t="s">
        <v>94</v>
      </c>
      <c r="D94" s="6"/>
      <c r="E94" s="19"/>
      <c r="F94" s="12">
        <v>3</v>
      </c>
      <c r="G94" s="16" t="s">
        <v>23</v>
      </c>
      <c r="H94" s="53">
        <v>130</v>
      </c>
    </row>
    <row r="95" spans="2:8" ht="15">
      <c r="B95" s="7" t="s">
        <v>95</v>
      </c>
      <c r="C95" s="8" t="s">
        <v>69</v>
      </c>
      <c r="D95" s="8"/>
      <c r="E95" s="20"/>
      <c r="F95" s="13">
        <v>3</v>
      </c>
      <c r="G95" s="17" t="s">
        <v>23</v>
      </c>
      <c r="H95" s="54">
        <v>65</v>
      </c>
    </row>
    <row r="96" spans="2:8" ht="15">
      <c r="B96" s="7"/>
      <c r="C96" s="8"/>
      <c r="D96" s="8"/>
      <c r="E96" s="20"/>
      <c r="F96" s="13"/>
      <c r="G96" s="17"/>
      <c r="H96" s="54"/>
    </row>
    <row r="97" spans="2:8" ht="15.75" thickBot="1">
      <c r="B97" s="9"/>
      <c r="C97" s="10"/>
      <c r="D97" s="10"/>
      <c r="E97" s="21"/>
      <c r="F97" s="14"/>
      <c r="G97" s="18"/>
      <c r="H97" s="55"/>
    </row>
    <row r="98" spans="1:8" ht="15.75" thickBot="1">
      <c r="A98" s="1" t="s">
        <v>99</v>
      </c>
      <c r="B98" s="2" t="s">
        <v>3</v>
      </c>
      <c r="C98" s="3" t="s">
        <v>4</v>
      </c>
      <c r="D98" s="3" t="s">
        <v>5</v>
      </c>
      <c r="E98" s="15" t="s">
        <v>9</v>
      </c>
      <c r="F98" s="15" t="s">
        <v>6</v>
      </c>
      <c r="G98" s="15" t="s">
        <v>8</v>
      </c>
      <c r="H98" s="56" t="s">
        <v>7</v>
      </c>
    </row>
    <row r="99" spans="2:8" ht="15">
      <c r="B99" s="5" t="s">
        <v>97</v>
      </c>
      <c r="C99" s="6" t="s">
        <v>98</v>
      </c>
      <c r="D99" s="6"/>
      <c r="E99" s="19"/>
      <c r="F99" s="12">
        <v>2</v>
      </c>
      <c r="G99" s="16" t="s">
        <v>23</v>
      </c>
      <c r="H99" s="53">
        <v>95</v>
      </c>
    </row>
    <row r="100" spans="2:8" ht="15">
      <c r="B100" s="7"/>
      <c r="C100" s="8"/>
      <c r="D100" s="8"/>
      <c r="E100" s="20"/>
      <c r="F100" s="13"/>
      <c r="G100" s="17"/>
      <c r="H100" s="54"/>
    </row>
    <row r="101" spans="2:8" ht="15">
      <c r="B101" s="7"/>
      <c r="C101" s="8"/>
      <c r="D101" s="8"/>
      <c r="E101" s="20"/>
      <c r="F101" s="13"/>
      <c r="G101" s="17"/>
      <c r="H101" s="54"/>
    </row>
    <row r="102" spans="2:8" ht="15.75" thickBot="1">
      <c r="B102" s="9"/>
      <c r="C102" s="10"/>
      <c r="D102" s="10"/>
      <c r="E102" s="21"/>
      <c r="F102" s="14"/>
      <c r="G102" s="18"/>
      <c r="H102" s="55"/>
    </row>
    <row r="103" spans="1:8" ht="15.75" thickBot="1">
      <c r="A103" s="1" t="s">
        <v>104</v>
      </c>
      <c r="B103" s="2" t="s">
        <v>3</v>
      </c>
      <c r="C103" s="3" t="s">
        <v>4</v>
      </c>
      <c r="D103" s="3" t="s">
        <v>5</v>
      </c>
      <c r="E103" s="15" t="s">
        <v>9</v>
      </c>
      <c r="F103" s="15" t="s">
        <v>6</v>
      </c>
      <c r="G103" s="15" t="s">
        <v>8</v>
      </c>
      <c r="H103" s="56" t="s">
        <v>7</v>
      </c>
    </row>
    <row r="104" spans="2:8" ht="15">
      <c r="B104" s="5" t="s">
        <v>100</v>
      </c>
      <c r="C104" s="6" t="s">
        <v>101</v>
      </c>
      <c r="D104" s="6"/>
      <c r="E104" s="19"/>
      <c r="F104" s="12">
        <v>2</v>
      </c>
      <c r="G104" s="16" t="s">
        <v>23</v>
      </c>
      <c r="H104" s="53">
        <v>95</v>
      </c>
    </row>
    <row r="105" spans="2:8" ht="15">
      <c r="B105" s="7" t="s">
        <v>102</v>
      </c>
      <c r="C105" s="8" t="s">
        <v>103</v>
      </c>
      <c r="D105" s="8"/>
      <c r="E105" s="20"/>
      <c r="F105" s="13">
        <v>2</v>
      </c>
      <c r="G105" s="17" t="s">
        <v>23</v>
      </c>
      <c r="H105" s="54">
        <v>95</v>
      </c>
    </row>
    <row r="106" spans="2:8" ht="15">
      <c r="B106" s="7"/>
      <c r="C106" s="8"/>
      <c r="D106" s="8"/>
      <c r="E106" s="20"/>
      <c r="F106" s="13"/>
      <c r="G106" s="17"/>
      <c r="H106" s="54"/>
    </row>
    <row r="107" spans="2:8" ht="15.75" thickBot="1">
      <c r="B107" s="9"/>
      <c r="C107" s="10"/>
      <c r="D107" s="10"/>
      <c r="E107" s="21"/>
      <c r="F107" s="14"/>
      <c r="G107" s="18"/>
      <c r="H107" s="55"/>
    </row>
    <row r="108" spans="1:8" ht="15.75" thickBot="1">
      <c r="A108" s="1" t="s">
        <v>108</v>
      </c>
      <c r="B108" s="2" t="s">
        <v>3</v>
      </c>
      <c r="C108" s="3" t="s">
        <v>4</v>
      </c>
      <c r="D108" s="3" t="s">
        <v>5</v>
      </c>
      <c r="E108" s="15" t="s">
        <v>9</v>
      </c>
      <c r="F108" s="15" t="s">
        <v>6</v>
      </c>
      <c r="G108" s="15" t="s">
        <v>8</v>
      </c>
      <c r="H108" s="56" t="s">
        <v>7</v>
      </c>
    </row>
    <row r="109" spans="2:8" ht="15">
      <c r="B109" s="5" t="s">
        <v>105</v>
      </c>
      <c r="C109" s="6" t="s">
        <v>106</v>
      </c>
      <c r="D109" s="6"/>
      <c r="E109" s="19"/>
      <c r="F109" s="12">
        <v>3</v>
      </c>
      <c r="G109" s="16" t="s">
        <v>23</v>
      </c>
      <c r="H109" s="53">
        <v>130</v>
      </c>
    </row>
    <row r="110" spans="2:8" ht="15">
      <c r="B110" s="7" t="s">
        <v>47</v>
      </c>
      <c r="C110" s="8" t="s">
        <v>107</v>
      </c>
      <c r="D110" s="8"/>
      <c r="E110" s="20"/>
      <c r="F110" s="13">
        <v>3</v>
      </c>
      <c r="G110" s="17" t="s">
        <v>23</v>
      </c>
      <c r="H110" s="54">
        <v>130</v>
      </c>
    </row>
    <row r="111" spans="2:8" ht="15">
      <c r="B111" s="7"/>
      <c r="C111" s="8"/>
      <c r="D111" s="8"/>
      <c r="E111" s="20"/>
      <c r="F111" s="13"/>
      <c r="G111" s="17"/>
      <c r="H111" s="54"/>
    </row>
    <row r="112" spans="1:8" ht="15.75" thickBot="1">
      <c r="A112" s="29"/>
      <c r="B112" s="9"/>
      <c r="C112" s="10"/>
      <c r="D112" s="10"/>
      <c r="E112" s="21"/>
      <c r="F112" s="14"/>
      <c r="G112" s="18"/>
      <c r="H112" s="55"/>
    </row>
    <row r="113" spans="1:8" ht="15.75" thickBot="1">
      <c r="A113" s="1" t="s">
        <v>120</v>
      </c>
      <c r="B113" s="2" t="s">
        <v>3</v>
      </c>
      <c r="C113" s="3" t="s">
        <v>4</v>
      </c>
      <c r="D113" s="3" t="s">
        <v>5</v>
      </c>
      <c r="E113" s="15" t="s">
        <v>9</v>
      </c>
      <c r="F113" s="15" t="s">
        <v>6</v>
      </c>
      <c r="G113" s="15" t="s">
        <v>8</v>
      </c>
      <c r="H113" s="56" t="s">
        <v>7</v>
      </c>
    </row>
    <row r="114" spans="1:9" ht="15">
      <c r="A114" s="30"/>
      <c r="B114" s="31" t="s">
        <v>109</v>
      </c>
      <c r="C114" s="32" t="s">
        <v>110</v>
      </c>
      <c r="D114" s="32"/>
      <c r="E114" s="33"/>
      <c r="F114" s="34">
        <v>3</v>
      </c>
      <c r="G114" s="35" t="s">
        <v>23</v>
      </c>
      <c r="H114" s="58">
        <v>130</v>
      </c>
      <c r="I114" s="30" t="s">
        <v>115</v>
      </c>
    </row>
    <row r="115" spans="1:9" ht="15">
      <c r="A115" s="30"/>
      <c r="B115" s="36" t="s">
        <v>111</v>
      </c>
      <c r="C115" s="37" t="s">
        <v>112</v>
      </c>
      <c r="D115" s="37"/>
      <c r="E115" s="38"/>
      <c r="F115" s="39">
        <v>3</v>
      </c>
      <c r="G115" s="40" t="s">
        <v>23</v>
      </c>
      <c r="H115" s="59">
        <v>130</v>
      </c>
      <c r="I115" s="30"/>
    </row>
    <row r="116" spans="1:9" ht="15">
      <c r="A116" s="30"/>
      <c r="B116" s="36" t="s">
        <v>113</v>
      </c>
      <c r="C116" s="37" t="s">
        <v>114</v>
      </c>
      <c r="D116" s="37"/>
      <c r="E116" s="38"/>
      <c r="F116" s="39">
        <v>3</v>
      </c>
      <c r="G116" s="40" t="s">
        <v>23</v>
      </c>
      <c r="H116" s="59">
        <v>130</v>
      </c>
      <c r="I116" s="30"/>
    </row>
    <row r="117" spans="2:8" ht="15.75" thickBot="1">
      <c r="B117" s="9"/>
      <c r="C117" s="10"/>
      <c r="D117" s="10"/>
      <c r="E117" s="21"/>
      <c r="F117" s="14"/>
      <c r="G117" s="18"/>
      <c r="H117" s="55"/>
    </row>
    <row r="118" spans="1:8" ht="15.75" thickBot="1">
      <c r="A118" s="1" t="s">
        <v>121</v>
      </c>
      <c r="B118" s="2" t="s">
        <v>3</v>
      </c>
      <c r="C118" s="3" t="s">
        <v>4</v>
      </c>
      <c r="D118" s="3" t="s">
        <v>5</v>
      </c>
      <c r="E118" s="15" t="s">
        <v>9</v>
      </c>
      <c r="F118" s="15" t="s">
        <v>6</v>
      </c>
      <c r="G118" s="15" t="s">
        <v>8</v>
      </c>
      <c r="H118" s="56" t="s">
        <v>7</v>
      </c>
    </row>
    <row r="119" spans="2:8" ht="15">
      <c r="B119" s="5" t="s">
        <v>116</v>
      </c>
      <c r="C119" s="6" t="s">
        <v>117</v>
      </c>
      <c r="D119" s="6"/>
      <c r="E119" s="19"/>
      <c r="F119" s="12">
        <v>1</v>
      </c>
      <c r="G119" s="16" t="s">
        <v>23</v>
      </c>
      <c r="H119" s="53">
        <v>50</v>
      </c>
    </row>
    <row r="120" spans="2:8" ht="15">
      <c r="B120" s="7" t="s">
        <v>119</v>
      </c>
      <c r="C120" s="8" t="s">
        <v>118</v>
      </c>
      <c r="D120" s="8"/>
      <c r="E120" s="20"/>
      <c r="F120" s="13">
        <v>1</v>
      </c>
      <c r="G120" s="17" t="s">
        <v>23</v>
      </c>
      <c r="H120" s="54">
        <v>50</v>
      </c>
    </row>
    <row r="121" spans="2:8" ht="15">
      <c r="B121" s="7"/>
      <c r="C121" s="8"/>
      <c r="D121" s="8"/>
      <c r="E121" s="20"/>
      <c r="F121" s="13"/>
      <c r="G121" s="17"/>
      <c r="H121" s="54"/>
    </row>
    <row r="122" spans="2:8" ht="15.75" thickBot="1">
      <c r="B122" s="9"/>
      <c r="C122" s="10"/>
      <c r="D122" s="10"/>
      <c r="E122" s="21"/>
      <c r="F122" s="14"/>
      <c r="G122" s="18"/>
      <c r="H122" s="55"/>
    </row>
    <row r="123" spans="1:8" ht="15.75" thickBot="1">
      <c r="A123" s="1" t="s">
        <v>290</v>
      </c>
      <c r="B123" s="2" t="s">
        <v>3</v>
      </c>
      <c r="C123" s="3" t="s">
        <v>4</v>
      </c>
      <c r="D123" s="3" t="s">
        <v>5</v>
      </c>
      <c r="E123" s="15" t="s">
        <v>9</v>
      </c>
      <c r="F123" s="15" t="s">
        <v>6</v>
      </c>
      <c r="G123" s="15" t="s">
        <v>8</v>
      </c>
      <c r="H123" s="56" t="s">
        <v>7</v>
      </c>
    </row>
    <row r="124" spans="2:8" ht="15">
      <c r="B124" s="5" t="s">
        <v>122</v>
      </c>
      <c r="C124" s="6" t="s">
        <v>123</v>
      </c>
      <c r="D124" s="6"/>
      <c r="E124" s="19"/>
      <c r="F124" s="12">
        <v>3</v>
      </c>
      <c r="G124" s="16" t="s">
        <v>23</v>
      </c>
      <c r="H124" s="53">
        <v>130</v>
      </c>
    </row>
    <row r="125" spans="2:8" ht="15">
      <c r="B125" s="7" t="s">
        <v>124</v>
      </c>
      <c r="C125" s="8" t="s">
        <v>125</v>
      </c>
      <c r="D125" s="8"/>
      <c r="E125" s="20"/>
      <c r="F125" s="13">
        <v>3</v>
      </c>
      <c r="G125" s="17" t="s">
        <v>23</v>
      </c>
      <c r="H125" s="54">
        <v>130</v>
      </c>
    </row>
    <row r="126" spans="1:8" ht="15">
      <c r="A126" s="29" t="s">
        <v>59</v>
      </c>
      <c r="B126" s="7" t="s">
        <v>122</v>
      </c>
      <c r="C126" s="8" t="s">
        <v>123</v>
      </c>
      <c r="D126" s="8"/>
      <c r="E126" s="20"/>
      <c r="F126" s="13"/>
      <c r="G126" s="17"/>
      <c r="H126" s="54"/>
    </row>
    <row r="127" spans="2:8" ht="15.75" thickBot="1">
      <c r="B127" s="9"/>
      <c r="C127" s="10"/>
      <c r="D127" s="10"/>
      <c r="E127" s="21"/>
      <c r="F127" s="14"/>
      <c r="G127" s="18"/>
      <c r="H127" s="55"/>
    </row>
    <row r="128" ht="15">
      <c r="H128" s="60"/>
    </row>
    <row r="129" ht="15">
      <c r="H129" s="60"/>
    </row>
    <row r="130" spans="7:8" ht="15">
      <c r="G130" t="s">
        <v>7</v>
      </c>
      <c r="H130" s="60">
        <f>SUM(H9:H129)</f>
        <v>5112.5</v>
      </c>
    </row>
    <row r="131" ht="15.75" thickBot="1">
      <c r="H131" s="60"/>
    </row>
    <row r="132" spans="1:8" ht="15.75" thickBot="1">
      <c r="A132" t="s">
        <v>136</v>
      </c>
      <c r="B132" s="42" t="s">
        <v>126</v>
      </c>
      <c r="C132" s="43" t="s">
        <v>129</v>
      </c>
      <c r="D132" s="43" t="s">
        <v>130</v>
      </c>
      <c r="E132" s="43" t="s">
        <v>139</v>
      </c>
      <c r="F132" s="44" t="s">
        <v>138</v>
      </c>
      <c r="H132" s="60"/>
    </row>
    <row r="133" spans="2:8" ht="15.75" thickBot="1">
      <c r="B133" s="45" t="s">
        <v>127</v>
      </c>
      <c r="C133" s="41">
        <v>3</v>
      </c>
      <c r="D133" s="41">
        <v>10</v>
      </c>
      <c r="E133" s="41">
        <v>10</v>
      </c>
      <c r="F133" s="46">
        <v>250</v>
      </c>
      <c r="G133" s="50"/>
      <c r="H133" s="61">
        <f>D133*F133</f>
        <v>2500</v>
      </c>
    </row>
    <row r="134" spans="2:8" ht="15.75" thickBot="1">
      <c r="B134" s="47" t="s">
        <v>128</v>
      </c>
      <c r="C134" s="48">
        <v>3</v>
      </c>
      <c r="D134" s="48">
        <v>11</v>
      </c>
      <c r="E134" s="48">
        <v>11</v>
      </c>
      <c r="F134" s="49">
        <v>250</v>
      </c>
      <c r="G134" s="50"/>
      <c r="H134" s="61">
        <f>D134*F134</f>
        <v>2750</v>
      </c>
    </row>
    <row r="135" spans="2:8" ht="15">
      <c r="B135" s="88"/>
      <c r="C135" s="88"/>
      <c r="D135" s="88"/>
      <c r="E135" s="88"/>
      <c r="F135" s="88"/>
      <c r="G135" s="89"/>
      <c r="H135" s="90"/>
    </row>
    <row r="136" ht="15">
      <c r="H136" s="60"/>
    </row>
    <row r="137" ht="15.75" thickBot="1">
      <c r="H137" s="60"/>
    </row>
    <row r="138" spans="1:8" ht="15.75" thickBot="1">
      <c r="A138" t="s">
        <v>137</v>
      </c>
      <c r="B138" s="42" t="s">
        <v>131</v>
      </c>
      <c r="C138" s="43" t="s">
        <v>129</v>
      </c>
      <c r="D138" s="43" t="s">
        <v>132</v>
      </c>
      <c r="E138" s="43" t="s">
        <v>139</v>
      </c>
      <c r="F138" s="44" t="s">
        <v>138</v>
      </c>
      <c r="H138" s="60"/>
    </row>
    <row r="139" spans="2:8" ht="15.75" thickBot="1">
      <c r="B139" s="45" t="s">
        <v>127</v>
      </c>
      <c r="C139" s="41">
        <v>1</v>
      </c>
      <c r="D139" s="41">
        <v>3</v>
      </c>
      <c r="E139" s="41">
        <v>2</v>
      </c>
      <c r="F139" s="46">
        <v>130</v>
      </c>
      <c r="G139" s="50"/>
      <c r="H139" s="61">
        <f>F139*E139</f>
        <v>260</v>
      </c>
    </row>
    <row r="140" spans="2:8" ht="15.75" thickBot="1">
      <c r="B140" s="47" t="s">
        <v>128</v>
      </c>
      <c r="C140" s="48">
        <v>1</v>
      </c>
      <c r="D140" s="48">
        <v>3</v>
      </c>
      <c r="E140" s="48">
        <v>2</v>
      </c>
      <c r="F140" s="49">
        <v>130</v>
      </c>
      <c r="G140" s="51"/>
      <c r="H140" s="62">
        <f>F140*E140</f>
        <v>260</v>
      </c>
    </row>
    <row r="141" ht="15">
      <c r="H141" s="60"/>
    </row>
    <row r="142" ht="15.75" thickBot="1">
      <c r="H142" s="60"/>
    </row>
    <row r="143" spans="1:8" ht="15.75" thickBot="1">
      <c r="A143" t="s">
        <v>140</v>
      </c>
      <c r="B143" s="42" t="s">
        <v>131</v>
      </c>
      <c r="C143" s="43" t="s">
        <v>129</v>
      </c>
      <c r="D143" s="43" t="s">
        <v>132</v>
      </c>
      <c r="E143" s="43" t="s">
        <v>139</v>
      </c>
      <c r="F143" s="44" t="s">
        <v>138</v>
      </c>
      <c r="H143" s="60"/>
    </row>
    <row r="144" spans="2:8" ht="15.75" thickBot="1">
      <c r="B144" s="45" t="s">
        <v>127</v>
      </c>
      <c r="C144" s="41">
        <v>1</v>
      </c>
      <c r="D144" s="41">
        <v>2</v>
      </c>
      <c r="E144" s="41">
        <v>0</v>
      </c>
      <c r="F144" s="46">
        <v>130</v>
      </c>
      <c r="G144" s="50"/>
      <c r="H144" s="61">
        <f>F144*E144</f>
        <v>0</v>
      </c>
    </row>
    <row r="145" spans="2:8" ht="15.75" thickBot="1">
      <c r="B145" s="47" t="s">
        <v>128</v>
      </c>
      <c r="C145" s="48">
        <v>1</v>
      </c>
      <c r="D145" s="48">
        <v>2</v>
      </c>
      <c r="E145" s="48">
        <v>0</v>
      </c>
      <c r="F145" s="49">
        <v>130</v>
      </c>
      <c r="G145" s="51"/>
      <c r="H145" s="62">
        <f>F145*E145</f>
        <v>0</v>
      </c>
    </row>
    <row r="147" ht="15.75" thickBot="1"/>
    <row r="148" spans="7:8" ht="15.75" thickBot="1">
      <c r="G148" s="52" t="s">
        <v>133</v>
      </c>
      <c r="H148" s="63">
        <f>SUM(H130:H147)</f>
        <v>10882.5</v>
      </c>
    </row>
    <row r="149" spans="7:8" ht="15.75" thickBot="1">
      <c r="G149" s="52"/>
      <c r="H149" s="60"/>
    </row>
    <row r="150" spans="7:8" ht="15.75" thickBot="1">
      <c r="G150" s="52" t="s">
        <v>134</v>
      </c>
      <c r="H150" s="63">
        <v>8800</v>
      </c>
    </row>
    <row r="151" spans="7:8" ht="15.75" thickBot="1">
      <c r="G151" s="52"/>
      <c r="H151" s="60"/>
    </row>
    <row r="152" spans="7:8" ht="15.75" thickBot="1">
      <c r="G152" s="52" t="s">
        <v>135</v>
      </c>
      <c r="H152" s="63">
        <f>H148-H150</f>
        <v>2082.5</v>
      </c>
    </row>
    <row r="154" ht="15">
      <c r="A154" t="s">
        <v>141</v>
      </c>
    </row>
    <row r="155" ht="15">
      <c r="B155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77"/>
  <sheetViews>
    <sheetView zoomScalePageLayoutView="0" workbookViewId="0" topLeftCell="A1">
      <selection activeCell="K145" sqref="K145"/>
    </sheetView>
  </sheetViews>
  <sheetFormatPr defaultColWidth="11.421875" defaultRowHeight="15"/>
  <cols>
    <col min="1" max="1" width="13.57421875" style="0" customWidth="1"/>
    <col min="2" max="2" width="15.00390625" style="0" customWidth="1"/>
    <col min="3" max="3" width="15.57421875" style="0" customWidth="1"/>
    <col min="4" max="4" width="14.28125" style="0" customWidth="1"/>
    <col min="5" max="5" width="12.140625" style="0" customWidth="1"/>
    <col min="6" max="6" width="8.57421875" style="0" customWidth="1"/>
    <col min="7" max="7" width="9.140625" style="0" customWidth="1"/>
  </cols>
  <sheetData>
    <row r="3" spans="2:5" ht="18.75">
      <c r="B3" s="23" t="s">
        <v>1</v>
      </c>
      <c r="D3" t="s">
        <v>2</v>
      </c>
      <c r="E3" s="22" t="s">
        <v>143</v>
      </c>
    </row>
    <row r="4" spans="2:5" ht="19.5" thickBot="1">
      <c r="B4" s="23"/>
      <c r="E4" s="22"/>
    </row>
    <row r="5" spans="1:5" ht="15.75" thickBot="1">
      <c r="A5" s="1" t="s">
        <v>20</v>
      </c>
      <c r="B5" s="24" t="s">
        <v>3</v>
      </c>
      <c r="C5" s="3" t="s">
        <v>4</v>
      </c>
      <c r="D5" s="3" t="s">
        <v>5</v>
      </c>
      <c r="E5" s="11" t="s">
        <v>9</v>
      </c>
    </row>
    <row r="6" spans="2:5" ht="15.75" thickBot="1">
      <c r="B6" s="25"/>
      <c r="C6" s="26"/>
      <c r="D6" s="26"/>
      <c r="E6" s="27"/>
    </row>
    <row r="7" ht="15.75" thickBot="1"/>
    <row r="8" spans="1:8" ht="15.75" thickBot="1">
      <c r="A8" s="1" t="s">
        <v>0</v>
      </c>
      <c r="B8" s="2" t="s">
        <v>3</v>
      </c>
      <c r="C8" s="3" t="s">
        <v>4</v>
      </c>
      <c r="D8" s="3" t="s">
        <v>5</v>
      </c>
      <c r="E8" s="15" t="s">
        <v>9</v>
      </c>
      <c r="F8" s="15" t="s">
        <v>6</v>
      </c>
      <c r="G8" s="15" t="s">
        <v>8</v>
      </c>
      <c r="H8" s="4" t="s">
        <v>7</v>
      </c>
    </row>
    <row r="9" spans="2:8" ht="15">
      <c r="B9" s="5" t="s">
        <v>144</v>
      </c>
      <c r="C9" s="6" t="s">
        <v>145</v>
      </c>
      <c r="D9" s="6" t="s">
        <v>73</v>
      </c>
      <c r="E9" s="19"/>
      <c r="F9" s="12">
        <v>2</v>
      </c>
      <c r="G9" s="16" t="s">
        <v>23</v>
      </c>
      <c r="H9" s="53">
        <v>95</v>
      </c>
    </row>
    <row r="10" spans="2:8" ht="15">
      <c r="B10" s="7"/>
      <c r="C10" s="8"/>
      <c r="D10" s="8"/>
      <c r="E10" s="20"/>
      <c r="F10" s="13"/>
      <c r="G10" s="17"/>
      <c r="H10" s="54"/>
    </row>
    <row r="11" spans="2:8" ht="15">
      <c r="B11" s="7"/>
      <c r="C11" s="8"/>
      <c r="D11" s="8"/>
      <c r="E11" s="20"/>
      <c r="F11" s="13"/>
      <c r="G11" s="17"/>
      <c r="H11" s="54"/>
    </row>
    <row r="12" spans="2:8" ht="15.75" thickBot="1">
      <c r="B12" s="9"/>
      <c r="C12" s="10"/>
      <c r="D12" s="10"/>
      <c r="E12" s="21"/>
      <c r="F12" s="14"/>
      <c r="G12" s="18"/>
      <c r="H12" s="55"/>
    </row>
    <row r="13" spans="1:8" ht="15.75" thickBot="1">
      <c r="A13" s="1" t="s">
        <v>10</v>
      </c>
      <c r="B13" s="2" t="s">
        <v>3</v>
      </c>
      <c r="C13" s="3" t="s">
        <v>4</v>
      </c>
      <c r="D13" s="3" t="s">
        <v>5</v>
      </c>
      <c r="E13" s="15" t="s">
        <v>9</v>
      </c>
      <c r="F13" s="15" t="s">
        <v>6</v>
      </c>
      <c r="G13" s="15" t="s">
        <v>8</v>
      </c>
      <c r="H13" s="56" t="s">
        <v>7</v>
      </c>
    </row>
    <row r="14" spans="2:8" ht="15">
      <c r="B14" s="5" t="s">
        <v>146</v>
      </c>
      <c r="C14" s="6" t="s">
        <v>145</v>
      </c>
      <c r="D14" s="6" t="s">
        <v>147</v>
      </c>
      <c r="E14" s="19"/>
      <c r="F14" s="12">
        <v>2</v>
      </c>
      <c r="G14" s="16" t="s">
        <v>23</v>
      </c>
      <c r="H14" s="53">
        <v>130</v>
      </c>
    </row>
    <row r="15" spans="2:8" ht="15">
      <c r="B15" s="7" t="s">
        <v>146</v>
      </c>
      <c r="C15" s="8" t="s">
        <v>145</v>
      </c>
      <c r="D15" s="8" t="s">
        <v>147</v>
      </c>
      <c r="E15" s="20"/>
      <c r="F15" s="13">
        <v>2</v>
      </c>
      <c r="G15" s="28" t="s">
        <v>23</v>
      </c>
      <c r="H15" s="54">
        <v>130</v>
      </c>
    </row>
    <row r="16" spans="2:8" ht="15">
      <c r="B16" s="7"/>
      <c r="C16" s="8"/>
      <c r="D16" s="8"/>
      <c r="E16" s="20"/>
      <c r="F16" s="13"/>
      <c r="G16" s="17"/>
      <c r="H16" s="54"/>
    </row>
    <row r="17" spans="2:8" ht="15.75" thickBot="1">
      <c r="B17" s="9"/>
      <c r="C17" s="10"/>
      <c r="D17" s="10"/>
      <c r="E17" s="21"/>
      <c r="F17" s="14"/>
      <c r="G17" s="18"/>
      <c r="H17" s="55"/>
    </row>
    <row r="18" spans="1:8" ht="15.75" thickBot="1">
      <c r="A18" s="1" t="s">
        <v>11</v>
      </c>
      <c r="B18" s="2" t="s">
        <v>3</v>
      </c>
      <c r="C18" s="3" t="s">
        <v>4</v>
      </c>
      <c r="D18" s="3" t="s">
        <v>5</v>
      </c>
      <c r="E18" s="15" t="s">
        <v>9</v>
      </c>
      <c r="F18" s="15" t="s">
        <v>6</v>
      </c>
      <c r="G18" s="15" t="s">
        <v>8</v>
      </c>
      <c r="H18" s="56" t="s">
        <v>7</v>
      </c>
    </row>
    <row r="19" spans="2:8" ht="15">
      <c r="B19" s="5" t="s">
        <v>148</v>
      </c>
      <c r="C19" s="6" t="s">
        <v>149</v>
      </c>
      <c r="D19" s="6" t="s">
        <v>150</v>
      </c>
      <c r="E19" s="19"/>
      <c r="F19" s="12">
        <v>3</v>
      </c>
      <c r="G19" s="16" t="s">
        <v>31</v>
      </c>
      <c r="H19" s="53">
        <v>130</v>
      </c>
    </row>
    <row r="20" spans="2:8" ht="15">
      <c r="B20" s="7" t="s">
        <v>148</v>
      </c>
      <c r="C20" s="8" t="s">
        <v>149</v>
      </c>
      <c r="D20" s="8" t="s">
        <v>150</v>
      </c>
      <c r="E20" s="20"/>
      <c r="F20" s="13">
        <v>3</v>
      </c>
      <c r="G20" s="17" t="s">
        <v>31</v>
      </c>
      <c r="H20" s="54">
        <v>130</v>
      </c>
    </row>
    <row r="21" spans="2:8" ht="15">
      <c r="B21" s="7"/>
      <c r="C21" s="8"/>
      <c r="D21" s="8"/>
      <c r="E21" s="20"/>
      <c r="F21" s="13"/>
      <c r="G21" s="17"/>
      <c r="H21" s="54"/>
    </row>
    <row r="22" spans="2:8" ht="15.75" thickBot="1">
      <c r="B22" s="9"/>
      <c r="C22" s="10"/>
      <c r="D22" s="10"/>
      <c r="E22" s="21"/>
      <c r="F22" s="14"/>
      <c r="G22" s="18"/>
      <c r="H22" s="55"/>
    </row>
    <row r="23" spans="1:8" ht="15.75" thickBot="1">
      <c r="A23" s="1" t="s">
        <v>12</v>
      </c>
      <c r="B23" s="2" t="s">
        <v>3</v>
      </c>
      <c r="C23" s="3" t="s">
        <v>4</v>
      </c>
      <c r="D23" s="3" t="s">
        <v>5</v>
      </c>
      <c r="E23" s="15" t="s">
        <v>9</v>
      </c>
      <c r="F23" s="15" t="s">
        <v>6</v>
      </c>
      <c r="G23" s="15" t="s">
        <v>8</v>
      </c>
      <c r="H23" s="56" t="s">
        <v>7</v>
      </c>
    </row>
    <row r="24" spans="2:8" ht="15">
      <c r="B24" s="5" t="s">
        <v>151</v>
      </c>
      <c r="C24" s="6" t="s">
        <v>152</v>
      </c>
      <c r="D24" s="6" t="s">
        <v>153</v>
      </c>
      <c r="E24" s="19"/>
      <c r="F24" s="12">
        <v>3</v>
      </c>
      <c r="G24" s="16" t="s">
        <v>23</v>
      </c>
      <c r="H24" s="53">
        <v>130</v>
      </c>
    </row>
    <row r="25" spans="2:8" ht="15">
      <c r="B25" s="7" t="s">
        <v>151</v>
      </c>
      <c r="C25" s="8" t="s">
        <v>152</v>
      </c>
      <c r="D25" s="8" t="s">
        <v>153</v>
      </c>
      <c r="E25" s="20"/>
      <c r="F25" s="13">
        <v>3</v>
      </c>
      <c r="G25" s="17" t="s">
        <v>23</v>
      </c>
      <c r="H25" s="54">
        <v>130</v>
      </c>
    </row>
    <row r="26" spans="2:8" ht="15">
      <c r="B26" s="7" t="s">
        <v>151</v>
      </c>
      <c r="C26" s="8" t="s">
        <v>152</v>
      </c>
      <c r="D26" s="8" t="s">
        <v>153</v>
      </c>
      <c r="E26" s="20"/>
      <c r="F26" s="13">
        <v>3</v>
      </c>
      <c r="G26" s="28" t="s">
        <v>23</v>
      </c>
      <c r="H26" s="54">
        <v>130</v>
      </c>
    </row>
    <row r="27" spans="2:8" ht="15.75" thickBot="1">
      <c r="B27" s="9"/>
      <c r="C27" s="10"/>
      <c r="D27" s="10"/>
      <c r="E27" s="21"/>
      <c r="F27" s="14"/>
      <c r="G27" s="18"/>
      <c r="H27" s="55"/>
    </row>
    <row r="28" spans="1:8" ht="15.75" thickBot="1">
      <c r="A28" s="1" t="s">
        <v>13</v>
      </c>
      <c r="B28" s="2" t="s">
        <v>3</v>
      </c>
      <c r="C28" s="3" t="s">
        <v>4</v>
      </c>
      <c r="D28" s="3" t="s">
        <v>5</v>
      </c>
      <c r="E28" s="15" t="s">
        <v>9</v>
      </c>
      <c r="F28" s="15" t="s">
        <v>6</v>
      </c>
      <c r="G28" s="15" t="s">
        <v>8</v>
      </c>
      <c r="H28" s="56" t="s">
        <v>7</v>
      </c>
    </row>
    <row r="29" spans="2:8" ht="15">
      <c r="B29" s="5" t="s">
        <v>154</v>
      </c>
      <c r="C29" s="6" t="s">
        <v>155</v>
      </c>
      <c r="D29" s="6" t="s">
        <v>156</v>
      </c>
      <c r="E29" s="19"/>
      <c r="F29" s="12">
        <v>3</v>
      </c>
      <c r="G29" s="16" t="s">
        <v>23</v>
      </c>
      <c r="H29" s="53">
        <v>130</v>
      </c>
    </row>
    <row r="30" spans="2:8" ht="15">
      <c r="B30" s="7" t="s">
        <v>154</v>
      </c>
      <c r="C30" s="8" t="s">
        <v>155</v>
      </c>
      <c r="D30" s="8" t="s">
        <v>156</v>
      </c>
      <c r="E30" s="20"/>
      <c r="F30" s="13">
        <v>3</v>
      </c>
      <c r="G30" s="17" t="s">
        <v>23</v>
      </c>
      <c r="H30" s="54">
        <v>130</v>
      </c>
    </row>
    <row r="31" spans="2:8" ht="15">
      <c r="B31" s="7"/>
      <c r="C31" s="8"/>
      <c r="D31" s="8"/>
      <c r="E31" s="20"/>
      <c r="F31" s="13"/>
      <c r="G31" s="17"/>
      <c r="H31" s="54"/>
    </row>
    <row r="32" spans="2:8" ht="15.75" thickBot="1">
      <c r="B32" s="9"/>
      <c r="C32" s="10"/>
      <c r="D32" s="10"/>
      <c r="E32" s="21"/>
      <c r="F32" s="14"/>
      <c r="G32" s="18"/>
      <c r="H32" s="55"/>
    </row>
    <row r="33" spans="1:8" ht="15.75" thickBot="1">
      <c r="A33" s="1" t="s">
        <v>14</v>
      </c>
      <c r="B33" s="2" t="s">
        <v>3</v>
      </c>
      <c r="C33" s="3" t="s">
        <v>4</v>
      </c>
      <c r="D33" s="3" t="s">
        <v>5</v>
      </c>
      <c r="E33" s="15" t="s">
        <v>9</v>
      </c>
      <c r="F33" s="15" t="s">
        <v>6</v>
      </c>
      <c r="G33" s="15" t="s">
        <v>8</v>
      </c>
      <c r="H33" s="56" t="s">
        <v>7</v>
      </c>
    </row>
    <row r="34" spans="2:8" ht="15">
      <c r="B34" s="5" t="s">
        <v>158</v>
      </c>
      <c r="C34" s="6" t="s">
        <v>159</v>
      </c>
      <c r="D34" s="6" t="s">
        <v>160</v>
      </c>
      <c r="E34" s="19"/>
      <c r="F34" s="12">
        <v>2</v>
      </c>
      <c r="G34" s="16" t="s">
        <v>23</v>
      </c>
      <c r="H34" s="53">
        <v>95</v>
      </c>
    </row>
    <row r="35" spans="2:8" ht="15">
      <c r="B35" s="7" t="s">
        <v>158</v>
      </c>
      <c r="C35" s="8" t="s">
        <v>159</v>
      </c>
      <c r="D35" s="8" t="s">
        <v>160</v>
      </c>
      <c r="E35" s="20"/>
      <c r="F35" s="13">
        <v>2</v>
      </c>
      <c r="G35" s="17" t="s">
        <v>23</v>
      </c>
      <c r="H35" s="54">
        <v>95</v>
      </c>
    </row>
    <row r="36" spans="2:8" ht="15">
      <c r="B36" s="7"/>
      <c r="C36" s="8"/>
      <c r="D36" s="8"/>
      <c r="E36" s="20"/>
      <c r="F36" s="13"/>
      <c r="G36" s="17"/>
      <c r="H36" s="54"/>
    </row>
    <row r="37" spans="2:8" ht="15.75" thickBot="1">
      <c r="B37" s="9"/>
      <c r="C37" s="10"/>
      <c r="D37" s="10"/>
      <c r="E37" s="21"/>
      <c r="F37" s="14"/>
      <c r="G37" s="18"/>
      <c r="H37" s="55"/>
    </row>
    <row r="38" spans="1:8" ht="15.75" thickBot="1">
      <c r="A38" s="1" t="s">
        <v>15</v>
      </c>
      <c r="B38" s="2" t="s">
        <v>3</v>
      </c>
      <c r="C38" s="3" t="s">
        <v>4</v>
      </c>
      <c r="D38" s="3" t="s">
        <v>5</v>
      </c>
      <c r="E38" s="15" t="s">
        <v>9</v>
      </c>
      <c r="F38" s="15" t="s">
        <v>6</v>
      </c>
      <c r="G38" s="15" t="s">
        <v>8</v>
      </c>
      <c r="H38" s="56" t="s">
        <v>7</v>
      </c>
    </row>
    <row r="39" spans="2:8" ht="15">
      <c r="B39" s="5" t="s">
        <v>161</v>
      </c>
      <c r="C39" s="6" t="s">
        <v>162</v>
      </c>
      <c r="D39" s="6"/>
      <c r="E39" s="19"/>
      <c r="F39" s="12">
        <v>2</v>
      </c>
      <c r="G39" s="16" t="s">
        <v>23</v>
      </c>
      <c r="H39" s="53">
        <v>95</v>
      </c>
    </row>
    <row r="40" spans="2:8" ht="15">
      <c r="B40" s="7" t="s">
        <v>161</v>
      </c>
      <c r="C40" s="8" t="s">
        <v>162</v>
      </c>
      <c r="D40" s="8"/>
      <c r="E40" s="20"/>
      <c r="F40" s="13">
        <v>2</v>
      </c>
      <c r="G40" s="17" t="s">
        <v>23</v>
      </c>
      <c r="H40" s="54">
        <v>95</v>
      </c>
    </row>
    <row r="41" spans="2:8" ht="15">
      <c r="B41" s="7"/>
      <c r="C41" s="8"/>
      <c r="D41" s="8"/>
      <c r="E41" s="20"/>
      <c r="F41" s="13"/>
      <c r="G41" s="17"/>
      <c r="H41" s="54"/>
    </row>
    <row r="42" spans="2:8" ht="15.75" thickBot="1">
      <c r="B42" s="9"/>
      <c r="C42" s="10"/>
      <c r="D42" s="10"/>
      <c r="E42" s="21"/>
      <c r="F42" s="14"/>
      <c r="G42" s="18"/>
      <c r="H42" s="55"/>
    </row>
    <row r="43" spans="1:8" ht="15.75" thickBot="1">
      <c r="A43" s="1" t="s">
        <v>16</v>
      </c>
      <c r="B43" s="2" t="s">
        <v>3</v>
      </c>
      <c r="C43" s="3" t="s">
        <v>4</v>
      </c>
      <c r="D43" s="3" t="s">
        <v>5</v>
      </c>
      <c r="E43" s="15" t="s">
        <v>9</v>
      </c>
      <c r="F43" s="15" t="s">
        <v>6</v>
      </c>
      <c r="G43" s="15" t="s">
        <v>8</v>
      </c>
      <c r="H43" s="56" t="s">
        <v>7</v>
      </c>
    </row>
    <row r="44" spans="2:8" ht="15">
      <c r="B44" s="5" t="s">
        <v>163</v>
      </c>
      <c r="C44" s="6" t="s">
        <v>164</v>
      </c>
      <c r="D44" s="6"/>
      <c r="E44" s="19"/>
      <c r="F44" s="12">
        <v>3</v>
      </c>
      <c r="G44" s="16" t="s">
        <v>23</v>
      </c>
      <c r="H44" s="53">
        <v>130</v>
      </c>
    </row>
    <row r="45" spans="2:8" ht="15">
      <c r="B45" s="7" t="s">
        <v>163</v>
      </c>
      <c r="C45" s="8" t="s">
        <v>164</v>
      </c>
      <c r="D45" s="8"/>
      <c r="E45" s="20"/>
      <c r="F45" s="13">
        <v>3</v>
      </c>
      <c r="G45" s="17" t="s">
        <v>23</v>
      </c>
      <c r="H45" s="54">
        <v>130</v>
      </c>
    </row>
    <row r="46" spans="2:8" ht="15">
      <c r="B46" s="7"/>
      <c r="C46" s="8"/>
      <c r="D46" s="8"/>
      <c r="E46" s="20"/>
      <c r="F46" s="13"/>
      <c r="G46" s="17"/>
      <c r="H46" s="54"/>
    </row>
    <row r="47" spans="2:8" ht="15.75" thickBot="1">
      <c r="B47" s="9"/>
      <c r="C47" s="10"/>
      <c r="D47" s="10"/>
      <c r="E47" s="21"/>
      <c r="F47" s="14"/>
      <c r="G47" s="18"/>
      <c r="H47" s="55"/>
    </row>
    <row r="48" spans="1:8" ht="15.75" thickBot="1">
      <c r="A48" s="1" t="s">
        <v>17</v>
      </c>
      <c r="B48" s="2" t="s">
        <v>3</v>
      </c>
      <c r="C48" s="3" t="s">
        <v>4</v>
      </c>
      <c r="D48" s="3" t="s">
        <v>5</v>
      </c>
      <c r="E48" s="15" t="s">
        <v>9</v>
      </c>
      <c r="F48" s="15" t="s">
        <v>6</v>
      </c>
      <c r="G48" s="15" t="s">
        <v>8</v>
      </c>
      <c r="H48" s="56" t="s">
        <v>7</v>
      </c>
    </row>
    <row r="49" spans="2:8" ht="15">
      <c r="B49" s="5" t="s">
        <v>165</v>
      </c>
      <c r="C49" s="6" t="s">
        <v>168</v>
      </c>
      <c r="D49" s="6"/>
      <c r="E49" s="19"/>
      <c r="F49" s="12">
        <v>2</v>
      </c>
      <c r="G49" s="16" t="s">
        <v>23</v>
      </c>
      <c r="H49" s="53">
        <v>95</v>
      </c>
    </row>
    <row r="50" spans="2:8" ht="15">
      <c r="B50" s="7" t="s">
        <v>165</v>
      </c>
      <c r="C50" s="8" t="s">
        <v>168</v>
      </c>
      <c r="D50" s="8"/>
      <c r="E50" s="20"/>
      <c r="F50" s="13">
        <v>2</v>
      </c>
      <c r="G50" s="17" t="s">
        <v>23</v>
      </c>
      <c r="H50" s="54">
        <v>95</v>
      </c>
    </row>
    <row r="51" spans="2:8" ht="15">
      <c r="B51" s="7"/>
      <c r="C51" s="8"/>
      <c r="D51" s="8"/>
      <c r="E51" s="20"/>
      <c r="F51" s="13"/>
      <c r="G51" s="17"/>
      <c r="H51" s="54"/>
    </row>
    <row r="52" spans="1:8" ht="15.75" thickBot="1">
      <c r="A52" s="29"/>
      <c r="B52" s="9"/>
      <c r="C52" s="10"/>
      <c r="D52" s="10"/>
      <c r="E52" s="21"/>
      <c r="F52" s="14"/>
      <c r="G52" s="18"/>
      <c r="H52" s="55"/>
    </row>
    <row r="53" spans="1:8" ht="15.75" thickBot="1">
      <c r="A53" s="1" t="s">
        <v>18</v>
      </c>
      <c r="B53" s="2" t="s">
        <v>3</v>
      </c>
      <c r="C53" s="3" t="s">
        <v>4</v>
      </c>
      <c r="D53" s="3" t="s">
        <v>5</v>
      </c>
      <c r="E53" s="15" t="s">
        <v>9</v>
      </c>
      <c r="F53" s="15" t="s">
        <v>6</v>
      </c>
      <c r="G53" s="15" t="s">
        <v>8</v>
      </c>
      <c r="H53" s="56" t="s">
        <v>7</v>
      </c>
    </row>
    <row r="54" spans="2:8" ht="15">
      <c r="B54" s="5" t="s">
        <v>166</v>
      </c>
      <c r="C54" s="6" t="s">
        <v>167</v>
      </c>
      <c r="D54" s="6"/>
      <c r="E54" s="19"/>
      <c r="F54" s="12">
        <v>2</v>
      </c>
      <c r="G54" s="16" t="s">
        <v>23</v>
      </c>
      <c r="H54" s="53">
        <v>95</v>
      </c>
    </row>
    <row r="55" spans="2:8" ht="15">
      <c r="B55" s="7" t="s">
        <v>166</v>
      </c>
      <c r="C55" s="8" t="s">
        <v>167</v>
      </c>
      <c r="D55" s="8"/>
      <c r="E55" s="20"/>
      <c r="F55" s="13">
        <v>2</v>
      </c>
      <c r="G55" s="17" t="s">
        <v>23</v>
      </c>
      <c r="H55" s="54">
        <v>95</v>
      </c>
    </row>
    <row r="56" spans="2:8" ht="15">
      <c r="B56" s="7"/>
      <c r="C56" s="8"/>
      <c r="D56" s="8"/>
      <c r="E56" s="20"/>
      <c r="F56" s="13"/>
      <c r="G56" s="17"/>
      <c r="H56" s="54"/>
    </row>
    <row r="57" spans="2:8" ht="15.75" thickBot="1">
      <c r="B57" s="9"/>
      <c r="C57" s="10"/>
      <c r="D57" s="10"/>
      <c r="E57" s="21"/>
      <c r="F57" s="14"/>
      <c r="G57" s="18"/>
      <c r="H57" s="55"/>
    </row>
    <row r="58" spans="1:8" ht="15.75" thickBot="1">
      <c r="A58" s="1" t="s">
        <v>19</v>
      </c>
      <c r="B58" s="2" t="s">
        <v>3</v>
      </c>
      <c r="C58" s="3" t="s">
        <v>4</v>
      </c>
      <c r="D58" s="3" t="s">
        <v>5</v>
      </c>
      <c r="E58" s="15" t="s">
        <v>9</v>
      </c>
      <c r="F58" s="15" t="s">
        <v>6</v>
      </c>
      <c r="G58" s="15" t="s">
        <v>8</v>
      </c>
      <c r="H58" s="56" t="s">
        <v>7</v>
      </c>
    </row>
    <row r="59" spans="2:8" ht="15">
      <c r="B59" s="5" t="s">
        <v>169</v>
      </c>
      <c r="C59" s="6" t="s">
        <v>170</v>
      </c>
      <c r="D59" s="6"/>
      <c r="E59" s="19"/>
      <c r="F59" s="12">
        <v>2</v>
      </c>
      <c r="G59" s="16" t="s">
        <v>23</v>
      </c>
      <c r="H59" s="53">
        <v>95</v>
      </c>
    </row>
    <row r="60" spans="2:8" ht="15">
      <c r="B60" s="7" t="s">
        <v>169</v>
      </c>
      <c r="C60" s="8" t="s">
        <v>170</v>
      </c>
      <c r="D60" s="8"/>
      <c r="E60" s="20"/>
      <c r="F60" s="13">
        <v>2</v>
      </c>
      <c r="G60" s="17" t="s">
        <v>23</v>
      </c>
      <c r="H60" s="54">
        <v>95</v>
      </c>
    </row>
    <row r="61" spans="2:8" ht="15">
      <c r="B61" s="7"/>
      <c r="C61" s="8"/>
      <c r="D61" s="8"/>
      <c r="E61" s="20"/>
      <c r="F61" s="13"/>
      <c r="G61" s="17"/>
      <c r="H61" s="54"/>
    </row>
    <row r="62" spans="2:8" ht="15.75" thickBot="1">
      <c r="B62" s="9"/>
      <c r="C62" s="10"/>
      <c r="D62" s="10"/>
      <c r="E62" s="21"/>
      <c r="F62" s="14"/>
      <c r="G62" s="18"/>
      <c r="H62" s="55"/>
    </row>
    <row r="63" spans="1:8" ht="15.75" thickBot="1">
      <c r="A63" s="1" t="s">
        <v>70</v>
      </c>
      <c r="B63" s="2" t="s">
        <v>3</v>
      </c>
      <c r="C63" s="3" t="s">
        <v>4</v>
      </c>
      <c r="D63" s="3" t="s">
        <v>5</v>
      </c>
      <c r="E63" s="15" t="s">
        <v>9</v>
      </c>
      <c r="F63" s="15" t="s">
        <v>6</v>
      </c>
      <c r="G63" s="15" t="s">
        <v>8</v>
      </c>
      <c r="H63" s="57" t="s">
        <v>7</v>
      </c>
    </row>
    <row r="64" spans="2:8" ht="15">
      <c r="B64" s="5" t="s">
        <v>171</v>
      </c>
      <c r="C64" s="6" t="s">
        <v>172</v>
      </c>
      <c r="D64" s="6"/>
      <c r="E64" s="19"/>
      <c r="F64" s="12">
        <v>2</v>
      </c>
      <c r="G64" s="16" t="s">
        <v>23</v>
      </c>
      <c r="H64" s="53">
        <v>95</v>
      </c>
    </row>
    <row r="65" spans="2:8" ht="15">
      <c r="B65" s="7"/>
      <c r="C65" s="8"/>
      <c r="D65" s="8"/>
      <c r="E65" s="20"/>
      <c r="F65" s="13"/>
      <c r="G65" s="17"/>
      <c r="H65" s="54"/>
    </row>
    <row r="66" spans="2:8" ht="15">
      <c r="B66" s="7"/>
      <c r="C66" s="8"/>
      <c r="D66" s="8"/>
      <c r="E66" s="20"/>
      <c r="F66" s="13"/>
      <c r="G66" s="17"/>
      <c r="H66" s="54"/>
    </row>
    <row r="67" spans="2:8" ht="15.75" thickBot="1">
      <c r="B67" s="9"/>
      <c r="C67" s="10"/>
      <c r="D67" s="10"/>
      <c r="E67" s="21"/>
      <c r="F67" s="14"/>
      <c r="G67" s="18"/>
      <c r="H67" s="55"/>
    </row>
    <row r="68" spans="1:8" ht="15.75" thickBot="1">
      <c r="A68" s="1" t="s">
        <v>74</v>
      </c>
      <c r="B68" s="2" t="s">
        <v>3</v>
      </c>
      <c r="C68" s="3" t="s">
        <v>4</v>
      </c>
      <c r="D68" s="3" t="s">
        <v>5</v>
      </c>
      <c r="E68" s="15" t="s">
        <v>9</v>
      </c>
      <c r="F68" s="15" t="s">
        <v>6</v>
      </c>
      <c r="G68" s="15" t="s">
        <v>8</v>
      </c>
      <c r="H68" s="56" t="s">
        <v>7</v>
      </c>
    </row>
    <row r="69" spans="2:8" ht="15">
      <c r="B69" s="5" t="s">
        <v>157</v>
      </c>
      <c r="C69" s="6" t="s">
        <v>56</v>
      </c>
      <c r="D69" s="6"/>
      <c r="E69" s="19"/>
      <c r="F69" s="12">
        <v>3</v>
      </c>
      <c r="G69" s="16" t="s">
        <v>23</v>
      </c>
      <c r="H69" s="53">
        <v>130</v>
      </c>
    </row>
    <row r="70" spans="2:8" ht="15">
      <c r="B70" s="7" t="s">
        <v>157</v>
      </c>
      <c r="C70" s="8" t="s">
        <v>56</v>
      </c>
      <c r="D70" s="8"/>
      <c r="E70" s="20"/>
      <c r="F70" s="13">
        <v>3</v>
      </c>
      <c r="G70" s="28" t="s">
        <v>23</v>
      </c>
      <c r="H70" s="54">
        <v>130</v>
      </c>
    </row>
    <row r="71" spans="2:8" ht="15">
      <c r="B71" s="7" t="s">
        <v>157</v>
      </c>
      <c r="C71" s="8" t="s">
        <v>56</v>
      </c>
      <c r="D71" s="8"/>
      <c r="E71" s="20"/>
      <c r="F71" s="13">
        <v>3</v>
      </c>
      <c r="G71" s="17" t="s">
        <v>31</v>
      </c>
      <c r="H71" s="54">
        <v>130</v>
      </c>
    </row>
    <row r="72" spans="2:8" ht="15.75" thickBot="1">
      <c r="B72" s="7" t="s">
        <v>157</v>
      </c>
      <c r="C72" s="8" t="s">
        <v>56</v>
      </c>
      <c r="D72" s="10"/>
      <c r="E72" s="21"/>
      <c r="F72" s="14">
        <v>3</v>
      </c>
      <c r="G72" s="18" t="s">
        <v>23</v>
      </c>
      <c r="H72" s="55">
        <v>65</v>
      </c>
    </row>
    <row r="73" spans="1:8" ht="15.75" thickBot="1">
      <c r="A73" s="1" t="s">
        <v>78</v>
      </c>
      <c r="B73" s="2" t="s">
        <v>3</v>
      </c>
      <c r="C73" s="3" t="s">
        <v>4</v>
      </c>
      <c r="D73" s="3" t="s">
        <v>5</v>
      </c>
      <c r="E73" s="15" t="s">
        <v>9</v>
      </c>
      <c r="F73" s="15" t="s">
        <v>6</v>
      </c>
      <c r="G73" s="15" t="s">
        <v>8</v>
      </c>
      <c r="H73" s="56" t="s">
        <v>7</v>
      </c>
    </row>
    <row r="74" spans="2:8" ht="15">
      <c r="B74" s="5" t="s">
        <v>173</v>
      </c>
      <c r="C74" s="6" t="s">
        <v>174</v>
      </c>
      <c r="D74" s="6"/>
      <c r="E74" s="19"/>
      <c r="F74" s="12">
        <v>2</v>
      </c>
      <c r="G74" s="16" t="s">
        <v>31</v>
      </c>
      <c r="H74" s="53">
        <v>95</v>
      </c>
    </row>
    <row r="75" spans="2:8" ht="15">
      <c r="B75" s="7"/>
      <c r="C75" s="8"/>
      <c r="D75" s="8"/>
      <c r="E75" s="20"/>
      <c r="F75" s="13"/>
      <c r="G75" s="17"/>
      <c r="H75" s="54"/>
    </row>
    <row r="76" spans="2:8" ht="15">
      <c r="B76" s="7"/>
      <c r="C76" s="8"/>
      <c r="D76" s="8"/>
      <c r="E76" s="20"/>
      <c r="F76" s="13"/>
      <c r="G76" s="17"/>
      <c r="H76" s="54"/>
    </row>
    <row r="77" spans="2:8" ht="15.75" thickBot="1">
      <c r="B77" s="9"/>
      <c r="C77" s="10"/>
      <c r="D77" s="10"/>
      <c r="E77" s="21"/>
      <c r="F77" s="14"/>
      <c r="G77" s="18"/>
      <c r="H77" s="55"/>
    </row>
    <row r="78" spans="1:8" ht="15.75" thickBot="1">
      <c r="A78" s="1" t="s">
        <v>83</v>
      </c>
      <c r="B78" s="2" t="s">
        <v>3</v>
      </c>
      <c r="C78" s="3" t="s">
        <v>4</v>
      </c>
      <c r="D78" s="3" t="s">
        <v>5</v>
      </c>
      <c r="E78" s="15" t="s">
        <v>9</v>
      </c>
      <c r="F78" s="15" t="s">
        <v>6</v>
      </c>
      <c r="G78" s="15" t="s">
        <v>8</v>
      </c>
      <c r="H78" s="56" t="s">
        <v>7</v>
      </c>
    </row>
    <row r="79" spans="2:8" ht="15">
      <c r="B79" s="5" t="s">
        <v>175</v>
      </c>
      <c r="C79" s="6" t="s">
        <v>176</v>
      </c>
      <c r="D79" s="6"/>
      <c r="E79" s="19"/>
      <c r="F79" s="12">
        <v>2</v>
      </c>
      <c r="G79" s="16" t="s">
        <v>23</v>
      </c>
      <c r="H79" s="53">
        <v>95</v>
      </c>
    </row>
    <row r="80" spans="2:8" ht="15">
      <c r="B80" s="7" t="s">
        <v>175</v>
      </c>
      <c r="C80" s="8" t="s">
        <v>176</v>
      </c>
      <c r="D80" s="8"/>
      <c r="E80" s="20"/>
      <c r="F80" s="13">
        <v>2</v>
      </c>
      <c r="G80" s="17" t="s">
        <v>23</v>
      </c>
      <c r="H80" s="54">
        <v>95</v>
      </c>
    </row>
    <row r="81" spans="2:8" ht="15">
      <c r="B81" s="7"/>
      <c r="C81" s="8"/>
      <c r="D81" s="8"/>
      <c r="E81" s="20"/>
      <c r="F81" s="13"/>
      <c r="G81" s="28"/>
      <c r="H81" s="54"/>
    </row>
    <row r="82" spans="2:8" ht="15.75" thickBot="1">
      <c r="B82" s="9"/>
      <c r="C82" s="10"/>
      <c r="D82" s="10"/>
      <c r="E82" s="21"/>
      <c r="F82" s="14"/>
      <c r="G82" s="18"/>
      <c r="H82" s="55"/>
    </row>
    <row r="83" spans="1:8" ht="15.75" thickBot="1">
      <c r="A83" s="1" t="s">
        <v>87</v>
      </c>
      <c r="B83" s="2" t="s">
        <v>3</v>
      </c>
      <c r="C83" s="3" t="s">
        <v>4</v>
      </c>
      <c r="D83" s="3" t="s">
        <v>5</v>
      </c>
      <c r="E83" s="15" t="s">
        <v>9</v>
      </c>
      <c r="F83" s="15" t="s">
        <v>6</v>
      </c>
      <c r="G83" s="15" t="s">
        <v>8</v>
      </c>
      <c r="H83" s="56" t="s">
        <v>7</v>
      </c>
    </row>
    <row r="84" spans="2:8" ht="15">
      <c r="B84" s="5" t="s">
        <v>177</v>
      </c>
      <c r="C84" s="6" t="s">
        <v>178</v>
      </c>
      <c r="D84" s="6"/>
      <c r="E84" s="19"/>
      <c r="F84" s="12">
        <v>3</v>
      </c>
      <c r="G84" s="16" t="s">
        <v>23</v>
      </c>
      <c r="H84" s="53">
        <v>130</v>
      </c>
    </row>
    <row r="85" spans="2:8" ht="15">
      <c r="B85" s="7" t="s">
        <v>177</v>
      </c>
      <c r="C85" s="8" t="s">
        <v>178</v>
      </c>
      <c r="D85" s="8"/>
      <c r="E85" s="20"/>
      <c r="F85" s="13">
        <v>3</v>
      </c>
      <c r="G85" s="17" t="s">
        <v>23</v>
      </c>
      <c r="H85" s="54">
        <v>130</v>
      </c>
    </row>
    <row r="86" spans="2:8" ht="15">
      <c r="B86" s="7"/>
      <c r="C86" s="8"/>
      <c r="D86" s="8"/>
      <c r="E86" s="20"/>
      <c r="F86" s="13"/>
      <c r="G86" s="17"/>
      <c r="H86" s="54"/>
    </row>
    <row r="87" spans="2:8" ht="15.75" thickBot="1">
      <c r="B87" s="9"/>
      <c r="C87" s="10"/>
      <c r="D87" s="10"/>
      <c r="E87" s="21"/>
      <c r="F87" s="14"/>
      <c r="G87" s="18"/>
      <c r="H87" s="55"/>
    </row>
    <row r="88" spans="1:8" ht="15.75" thickBot="1">
      <c r="A88" s="1" t="s">
        <v>92</v>
      </c>
      <c r="B88" s="2" t="s">
        <v>3</v>
      </c>
      <c r="C88" s="3" t="s">
        <v>4</v>
      </c>
      <c r="D88" s="3" t="s">
        <v>5</v>
      </c>
      <c r="E88" s="15" t="s">
        <v>9</v>
      </c>
      <c r="F88" s="15" t="s">
        <v>6</v>
      </c>
      <c r="G88" s="15" t="s">
        <v>8</v>
      </c>
      <c r="H88" s="56" t="s">
        <v>7</v>
      </c>
    </row>
    <row r="89" spans="2:8" ht="15">
      <c r="B89" s="5" t="s">
        <v>90</v>
      </c>
      <c r="C89" s="6" t="s">
        <v>85</v>
      </c>
      <c r="D89" s="6"/>
      <c r="E89" s="19"/>
      <c r="F89" s="12">
        <v>3</v>
      </c>
      <c r="G89" s="16" t="s">
        <v>23</v>
      </c>
      <c r="H89" s="53">
        <v>130</v>
      </c>
    </row>
    <row r="90" spans="2:8" ht="15">
      <c r="B90" s="7" t="s">
        <v>90</v>
      </c>
      <c r="C90" s="8" t="s">
        <v>85</v>
      </c>
      <c r="D90" s="8"/>
      <c r="E90" s="20"/>
      <c r="F90" s="13">
        <v>3</v>
      </c>
      <c r="G90" s="17" t="s">
        <v>23</v>
      </c>
      <c r="H90" s="54">
        <v>130</v>
      </c>
    </row>
    <row r="91" spans="2:8" ht="15">
      <c r="B91" s="7"/>
      <c r="C91" s="8"/>
      <c r="D91" s="8"/>
      <c r="E91" s="20"/>
      <c r="F91" s="13"/>
      <c r="G91" s="17"/>
      <c r="H91" s="54"/>
    </row>
    <row r="92" spans="2:8" ht="15.75" thickBot="1">
      <c r="B92" s="9"/>
      <c r="C92" s="10"/>
      <c r="D92" s="10"/>
      <c r="E92" s="21"/>
      <c r="F92" s="14"/>
      <c r="G92" s="18"/>
      <c r="H92" s="55"/>
    </row>
    <row r="93" spans="1:8" ht="15.75" thickBot="1">
      <c r="A93" s="1" t="s">
        <v>96</v>
      </c>
      <c r="B93" s="2" t="s">
        <v>3</v>
      </c>
      <c r="C93" s="3" t="s">
        <v>4</v>
      </c>
      <c r="D93" s="3" t="s">
        <v>5</v>
      </c>
      <c r="E93" s="15" t="s">
        <v>9</v>
      </c>
      <c r="F93" s="15" t="s">
        <v>6</v>
      </c>
      <c r="G93" s="15" t="s">
        <v>8</v>
      </c>
      <c r="H93" s="56" t="s">
        <v>7</v>
      </c>
    </row>
    <row r="94" spans="2:8" ht="15">
      <c r="B94" s="5" t="s">
        <v>90</v>
      </c>
      <c r="C94" s="6" t="s">
        <v>34</v>
      </c>
      <c r="D94" s="6"/>
      <c r="E94" s="19"/>
      <c r="F94" s="12">
        <v>2</v>
      </c>
      <c r="G94" s="16" t="s">
        <v>23</v>
      </c>
      <c r="H94" s="53">
        <v>95</v>
      </c>
    </row>
    <row r="95" spans="2:8" ht="15">
      <c r="B95" s="7" t="s">
        <v>90</v>
      </c>
      <c r="C95" s="8" t="s">
        <v>34</v>
      </c>
      <c r="D95" s="8"/>
      <c r="E95" s="20"/>
      <c r="F95" s="13">
        <v>2</v>
      </c>
      <c r="G95" s="17" t="s">
        <v>23</v>
      </c>
      <c r="H95" s="54">
        <v>95</v>
      </c>
    </row>
    <row r="96" spans="2:8" ht="15">
      <c r="B96" s="7"/>
      <c r="C96" s="8"/>
      <c r="D96" s="8"/>
      <c r="E96" s="20"/>
      <c r="F96" s="13"/>
      <c r="G96" s="17"/>
      <c r="H96" s="54"/>
    </row>
    <row r="97" spans="2:8" ht="15.75" thickBot="1">
      <c r="B97" s="9"/>
      <c r="C97" s="10"/>
      <c r="D97" s="10"/>
      <c r="E97" s="21"/>
      <c r="F97" s="14"/>
      <c r="G97" s="18"/>
      <c r="H97" s="55"/>
    </row>
    <row r="98" spans="1:8" ht="15.75" thickBot="1">
      <c r="A98" s="1" t="s">
        <v>99</v>
      </c>
      <c r="B98" s="2" t="s">
        <v>3</v>
      </c>
      <c r="C98" s="3" t="s">
        <v>4</v>
      </c>
      <c r="D98" s="3" t="s">
        <v>5</v>
      </c>
      <c r="E98" s="15" t="s">
        <v>9</v>
      </c>
      <c r="F98" s="15" t="s">
        <v>6</v>
      </c>
      <c r="G98" s="15" t="s">
        <v>8</v>
      </c>
      <c r="H98" s="56" t="s">
        <v>7</v>
      </c>
    </row>
    <row r="99" spans="2:8" ht="15">
      <c r="B99" s="5" t="s">
        <v>179</v>
      </c>
      <c r="C99" s="6" t="s">
        <v>180</v>
      </c>
      <c r="D99" s="6"/>
      <c r="E99" s="19"/>
      <c r="F99" s="12">
        <v>2</v>
      </c>
      <c r="G99" s="16" t="s">
        <v>23</v>
      </c>
      <c r="H99" s="53">
        <v>95</v>
      </c>
    </row>
    <row r="100" spans="2:8" ht="15">
      <c r="B100" s="7" t="s">
        <v>179</v>
      </c>
      <c r="C100" s="8" t="s">
        <v>180</v>
      </c>
      <c r="D100" s="8"/>
      <c r="E100" s="20"/>
      <c r="F100" s="13">
        <v>2</v>
      </c>
      <c r="G100" s="17" t="s">
        <v>23</v>
      </c>
      <c r="H100" s="54">
        <v>95</v>
      </c>
    </row>
    <row r="101" spans="2:8" ht="15">
      <c r="B101" s="7"/>
      <c r="C101" s="8"/>
      <c r="D101" s="8"/>
      <c r="E101" s="20"/>
      <c r="F101" s="13"/>
      <c r="G101" s="17"/>
      <c r="H101" s="54"/>
    </row>
    <row r="102" spans="2:8" ht="15.75" thickBot="1">
      <c r="B102" s="9"/>
      <c r="C102" s="10"/>
      <c r="D102" s="10"/>
      <c r="E102" s="21"/>
      <c r="F102" s="14"/>
      <c r="G102" s="18"/>
      <c r="H102" s="55"/>
    </row>
    <row r="103" spans="1:8" ht="15.75" thickBot="1">
      <c r="A103" s="1" t="s">
        <v>104</v>
      </c>
      <c r="B103" s="2" t="s">
        <v>3</v>
      </c>
      <c r="C103" s="3" t="s">
        <v>4</v>
      </c>
      <c r="D103" s="3" t="s">
        <v>5</v>
      </c>
      <c r="E103" s="15" t="s">
        <v>9</v>
      </c>
      <c r="F103" s="15" t="s">
        <v>6</v>
      </c>
      <c r="G103" s="15" t="s">
        <v>8</v>
      </c>
      <c r="H103" s="56" t="s">
        <v>7</v>
      </c>
    </row>
    <row r="104" spans="2:8" ht="15">
      <c r="B104" s="5" t="s">
        <v>181</v>
      </c>
      <c r="C104" s="6" t="s">
        <v>182</v>
      </c>
      <c r="D104" s="6"/>
      <c r="E104" s="19"/>
      <c r="F104" s="12">
        <v>3</v>
      </c>
      <c r="G104" s="16" t="s">
        <v>23</v>
      </c>
      <c r="H104" s="53">
        <v>130</v>
      </c>
    </row>
    <row r="105" spans="2:8" ht="15">
      <c r="B105" s="7" t="s">
        <v>181</v>
      </c>
      <c r="C105" s="8" t="s">
        <v>182</v>
      </c>
      <c r="D105" s="8"/>
      <c r="E105" s="20"/>
      <c r="F105" s="13">
        <v>3</v>
      </c>
      <c r="G105" s="17" t="s">
        <v>23</v>
      </c>
      <c r="H105" s="54">
        <v>130</v>
      </c>
    </row>
    <row r="106" spans="2:8" ht="15">
      <c r="B106" s="7"/>
      <c r="C106" s="8"/>
      <c r="D106" s="8"/>
      <c r="E106" s="20"/>
      <c r="F106" s="13"/>
      <c r="G106" s="17"/>
      <c r="H106" s="54"/>
    </row>
    <row r="107" spans="1:8" ht="15.75" thickBot="1">
      <c r="A107" s="29"/>
      <c r="B107" s="9"/>
      <c r="C107" s="10"/>
      <c r="D107" s="10"/>
      <c r="E107" s="21"/>
      <c r="F107" s="14"/>
      <c r="G107" s="18"/>
      <c r="H107" s="55"/>
    </row>
    <row r="108" spans="1:8" ht="15.75" thickBot="1">
      <c r="A108" s="1" t="s">
        <v>108</v>
      </c>
      <c r="B108" s="2" t="s">
        <v>3</v>
      </c>
      <c r="C108" s="3" t="s">
        <v>4</v>
      </c>
      <c r="D108" s="3" t="s">
        <v>5</v>
      </c>
      <c r="E108" s="15" t="s">
        <v>9</v>
      </c>
      <c r="F108" s="15" t="s">
        <v>6</v>
      </c>
      <c r="G108" s="15" t="s">
        <v>8</v>
      </c>
      <c r="H108" s="56" t="s">
        <v>7</v>
      </c>
    </row>
    <row r="109" spans="1:9" ht="15">
      <c r="A109" s="64"/>
      <c r="B109" s="65" t="s">
        <v>183</v>
      </c>
      <c r="C109" s="66" t="s">
        <v>184</v>
      </c>
      <c r="D109" s="66"/>
      <c r="E109" s="67"/>
      <c r="F109" s="68">
        <v>3</v>
      </c>
      <c r="G109" s="69" t="s">
        <v>23</v>
      </c>
      <c r="H109" s="70">
        <v>130</v>
      </c>
      <c r="I109" s="64"/>
    </row>
    <row r="110" spans="1:9" ht="15">
      <c r="A110" s="64"/>
      <c r="B110" s="71" t="s">
        <v>183</v>
      </c>
      <c r="C110" s="72" t="s">
        <v>184</v>
      </c>
      <c r="D110" s="72"/>
      <c r="E110" s="73"/>
      <c r="F110" s="74">
        <v>3</v>
      </c>
      <c r="G110" s="75" t="s">
        <v>23</v>
      </c>
      <c r="H110" s="76">
        <v>130</v>
      </c>
      <c r="I110" s="64"/>
    </row>
    <row r="111" spans="1:9" ht="15">
      <c r="A111" s="64"/>
      <c r="B111" s="71"/>
      <c r="C111" s="72"/>
      <c r="D111" s="72"/>
      <c r="E111" s="73"/>
      <c r="F111" s="74"/>
      <c r="G111" s="75"/>
      <c r="H111" s="76"/>
      <c r="I111" s="64"/>
    </row>
    <row r="112" spans="2:8" ht="15.75" thickBot="1">
      <c r="B112" s="9"/>
      <c r="C112" s="10"/>
      <c r="D112" s="10"/>
      <c r="E112" s="21"/>
      <c r="F112" s="14"/>
      <c r="G112" s="18"/>
      <c r="H112" s="55"/>
    </row>
    <row r="113" spans="1:8" ht="15.75" thickBot="1">
      <c r="A113" s="1" t="s">
        <v>120</v>
      </c>
      <c r="B113" s="2" t="s">
        <v>3</v>
      </c>
      <c r="C113" s="3" t="s">
        <v>4</v>
      </c>
      <c r="D113" s="3" t="s">
        <v>5</v>
      </c>
      <c r="E113" s="15" t="s">
        <v>9</v>
      </c>
      <c r="F113" s="15" t="s">
        <v>6</v>
      </c>
      <c r="G113" s="15" t="s">
        <v>8</v>
      </c>
      <c r="H113" s="56" t="s">
        <v>7</v>
      </c>
    </row>
    <row r="114" spans="2:8" ht="15">
      <c r="B114" s="5" t="s">
        <v>185</v>
      </c>
      <c r="C114" s="6" t="s">
        <v>186</v>
      </c>
      <c r="D114" s="6"/>
      <c r="E114" s="19"/>
      <c r="F114" s="12">
        <v>2</v>
      </c>
      <c r="G114" s="16" t="s">
        <v>23</v>
      </c>
      <c r="H114" s="53">
        <v>95</v>
      </c>
    </row>
    <row r="115" spans="2:8" ht="15">
      <c r="B115" s="7" t="s">
        <v>185</v>
      </c>
      <c r="C115" s="8" t="s">
        <v>186</v>
      </c>
      <c r="D115" s="8"/>
      <c r="E115" s="20"/>
      <c r="F115" s="13">
        <v>2</v>
      </c>
      <c r="G115" s="17" t="s">
        <v>23</v>
      </c>
      <c r="H115" s="54">
        <v>95</v>
      </c>
    </row>
    <row r="116" spans="2:8" ht="15">
      <c r="B116" s="7"/>
      <c r="C116" s="8"/>
      <c r="D116" s="8"/>
      <c r="E116" s="20"/>
      <c r="F116" s="13"/>
      <c r="G116" s="17"/>
      <c r="H116" s="54"/>
    </row>
    <row r="117" spans="2:8" ht="15.75" thickBot="1">
      <c r="B117" s="9"/>
      <c r="C117" s="10"/>
      <c r="D117" s="10"/>
      <c r="E117" s="21"/>
      <c r="F117" s="14"/>
      <c r="G117" s="18"/>
      <c r="H117" s="55"/>
    </row>
    <row r="118" spans="1:8" ht="15.75" thickBot="1">
      <c r="A118" s="1" t="s">
        <v>121</v>
      </c>
      <c r="B118" s="2" t="s">
        <v>3</v>
      </c>
      <c r="C118" s="3" t="s">
        <v>4</v>
      </c>
      <c r="D118" s="3" t="s">
        <v>5</v>
      </c>
      <c r="E118" s="15" t="s">
        <v>9</v>
      </c>
      <c r="F118" s="15" t="s">
        <v>6</v>
      </c>
      <c r="G118" s="15" t="s">
        <v>8</v>
      </c>
      <c r="H118" s="56" t="s">
        <v>7</v>
      </c>
    </row>
    <row r="119" spans="2:8" ht="15">
      <c r="B119" s="5" t="s">
        <v>187</v>
      </c>
      <c r="C119" s="6" t="s">
        <v>188</v>
      </c>
      <c r="D119" s="6"/>
      <c r="E119" s="19"/>
      <c r="F119" s="12">
        <v>3</v>
      </c>
      <c r="G119" s="16" t="s">
        <v>23</v>
      </c>
      <c r="H119" s="53">
        <v>130</v>
      </c>
    </row>
    <row r="120" spans="2:8" ht="15">
      <c r="B120" s="7"/>
      <c r="C120" s="8"/>
      <c r="D120" s="8"/>
      <c r="E120" s="20"/>
      <c r="F120" s="13"/>
      <c r="G120" s="17"/>
      <c r="H120" s="54"/>
    </row>
    <row r="121" spans="1:8" ht="15">
      <c r="A121" s="29"/>
      <c r="B121" s="7"/>
      <c r="C121" s="8"/>
      <c r="D121" s="8"/>
      <c r="E121" s="20"/>
      <c r="F121" s="13"/>
      <c r="G121" s="17"/>
      <c r="H121" s="54"/>
    </row>
    <row r="122" spans="2:8" ht="15.75" thickBot="1">
      <c r="B122" s="9"/>
      <c r="C122" s="10"/>
      <c r="D122" s="10"/>
      <c r="E122" s="21"/>
      <c r="F122" s="14"/>
      <c r="G122" s="18"/>
      <c r="H122" s="55"/>
    </row>
    <row r="123" spans="1:8" ht="15.75" thickBot="1">
      <c r="A123" s="1" t="s">
        <v>104</v>
      </c>
      <c r="B123" s="2" t="s">
        <v>3</v>
      </c>
      <c r="C123" s="3" t="s">
        <v>4</v>
      </c>
      <c r="D123" s="3" t="s">
        <v>5</v>
      </c>
      <c r="E123" s="15" t="s">
        <v>9</v>
      </c>
      <c r="F123" s="15" t="s">
        <v>6</v>
      </c>
      <c r="G123" s="15" t="s">
        <v>8</v>
      </c>
      <c r="H123" s="56" t="s">
        <v>7</v>
      </c>
    </row>
    <row r="124" spans="2:8" ht="15">
      <c r="B124" s="5" t="s">
        <v>189</v>
      </c>
      <c r="C124" s="6" t="s">
        <v>34</v>
      </c>
      <c r="D124" s="6"/>
      <c r="E124" s="19"/>
      <c r="F124" s="12">
        <v>3</v>
      </c>
      <c r="G124" s="16" t="s">
        <v>23</v>
      </c>
      <c r="H124" s="53">
        <v>130</v>
      </c>
    </row>
    <row r="125" spans="2:8" ht="15">
      <c r="B125" s="7" t="s">
        <v>189</v>
      </c>
      <c r="C125" s="8" t="s">
        <v>34</v>
      </c>
      <c r="D125" s="8"/>
      <c r="E125" s="20"/>
      <c r="F125" s="13">
        <v>3</v>
      </c>
      <c r="G125" s="17" t="s">
        <v>23</v>
      </c>
      <c r="H125" s="54">
        <v>130</v>
      </c>
    </row>
    <row r="126" spans="2:8" ht="15">
      <c r="B126" s="7"/>
      <c r="C126" s="8"/>
      <c r="D126" s="8"/>
      <c r="E126" s="20"/>
      <c r="F126" s="13"/>
      <c r="G126" s="17"/>
      <c r="H126" s="54"/>
    </row>
    <row r="127" spans="1:8" ht="15.75" thickBot="1">
      <c r="A127" s="29"/>
      <c r="B127" s="9"/>
      <c r="C127" s="10"/>
      <c r="D127" s="10"/>
      <c r="E127" s="21"/>
      <c r="F127" s="14"/>
      <c r="G127" s="18"/>
      <c r="H127" s="55"/>
    </row>
    <row r="128" spans="1:8" ht="15.75" thickBot="1">
      <c r="A128" s="1" t="s">
        <v>108</v>
      </c>
      <c r="B128" s="2" t="s">
        <v>3</v>
      </c>
      <c r="C128" s="3" t="s">
        <v>4</v>
      </c>
      <c r="D128" s="3" t="s">
        <v>5</v>
      </c>
      <c r="E128" s="15" t="s">
        <v>9</v>
      </c>
      <c r="F128" s="15" t="s">
        <v>6</v>
      </c>
      <c r="G128" s="15" t="s">
        <v>8</v>
      </c>
      <c r="H128" s="56" t="s">
        <v>7</v>
      </c>
    </row>
    <row r="129" spans="1:9" ht="15">
      <c r="A129" s="64"/>
      <c r="B129" s="65" t="s">
        <v>190</v>
      </c>
      <c r="C129" s="66" t="s">
        <v>191</v>
      </c>
      <c r="D129" s="66"/>
      <c r="E129" s="67"/>
      <c r="F129" s="68">
        <v>2</v>
      </c>
      <c r="G129" s="69" t="s">
        <v>23</v>
      </c>
      <c r="H129" s="70">
        <v>95</v>
      </c>
      <c r="I129" s="64"/>
    </row>
    <row r="130" spans="1:9" ht="15">
      <c r="A130" s="64"/>
      <c r="B130" s="71" t="s">
        <v>192</v>
      </c>
      <c r="C130" s="72" t="s">
        <v>193</v>
      </c>
      <c r="D130" s="72"/>
      <c r="E130" s="73"/>
      <c r="F130" s="74">
        <v>2</v>
      </c>
      <c r="G130" s="75" t="s">
        <v>23</v>
      </c>
      <c r="H130" s="76">
        <v>95</v>
      </c>
      <c r="I130" s="64"/>
    </row>
    <row r="131" spans="1:9" ht="15">
      <c r="A131" s="64"/>
      <c r="B131" s="71"/>
      <c r="C131" s="72"/>
      <c r="D131" s="72"/>
      <c r="E131" s="73"/>
      <c r="F131" s="74"/>
      <c r="G131" s="75"/>
      <c r="H131" s="76"/>
      <c r="I131" s="64"/>
    </row>
    <row r="132" spans="2:8" ht="15.75" thickBot="1">
      <c r="B132" s="9"/>
      <c r="C132" s="10"/>
      <c r="D132" s="10"/>
      <c r="E132" s="21"/>
      <c r="F132" s="14"/>
      <c r="G132" s="18"/>
      <c r="H132" s="55"/>
    </row>
    <row r="133" spans="1:8" ht="15.75" thickBot="1">
      <c r="A133" s="1" t="s">
        <v>120</v>
      </c>
      <c r="B133" s="2" t="s">
        <v>3</v>
      </c>
      <c r="C133" s="3" t="s">
        <v>4</v>
      </c>
      <c r="D133" s="3" t="s">
        <v>5</v>
      </c>
      <c r="E133" s="15" t="s">
        <v>9</v>
      </c>
      <c r="F133" s="15" t="s">
        <v>6</v>
      </c>
      <c r="G133" s="15" t="s">
        <v>8</v>
      </c>
      <c r="H133" s="56" t="s">
        <v>7</v>
      </c>
    </row>
    <row r="134" spans="1:9" ht="15">
      <c r="A134" s="30"/>
      <c r="B134" s="31" t="s">
        <v>194</v>
      </c>
      <c r="C134" s="32" t="s">
        <v>195</v>
      </c>
      <c r="D134" s="32"/>
      <c r="E134" s="33"/>
      <c r="F134" s="34">
        <v>3</v>
      </c>
      <c r="G134" s="35" t="s">
        <v>23</v>
      </c>
      <c r="H134" s="58">
        <v>130</v>
      </c>
      <c r="I134" s="30" t="s">
        <v>197</v>
      </c>
    </row>
    <row r="135" spans="1:9" ht="15">
      <c r="A135" s="30"/>
      <c r="B135" s="36" t="s">
        <v>24</v>
      </c>
      <c r="C135" s="37" t="s">
        <v>196</v>
      </c>
      <c r="D135" s="37"/>
      <c r="E135" s="38"/>
      <c r="F135" s="39">
        <v>2</v>
      </c>
      <c r="G135" s="40" t="s">
        <v>23</v>
      </c>
      <c r="H135" s="59">
        <v>95</v>
      </c>
      <c r="I135" s="30"/>
    </row>
    <row r="136" spans="1:9" ht="15">
      <c r="A136" s="30"/>
      <c r="B136" s="36" t="s">
        <v>198</v>
      </c>
      <c r="C136" s="37" t="s">
        <v>196</v>
      </c>
      <c r="D136" s="37"/>
      <c r="E136" s="38"/>
      <c r="F136" s="39">
        <v>2</v>
      </c>
      <c r="G136" s="40" t="s">
        <v>23</v>
      </c>
      <c r="H136" s="59">
        <v>95</v>
      </c>
      <c r="I136" s="30"/>
    </row>
    <row r="137" spans="2:8" ht="15.75" thickBot="1">
      <c r="B137" s="9"/>
      <c r="C137" s="10"/>
      <c r="D137" s="10"/>
      <c r="E137" s="21"/>
      <c r="F137" s="14"/>
      <c r="G137" s="18"/>
      <c r="H137" s="55"/>
    </row>
    <row r="138" spans="1:9" ht="15.75" thickBot="1">
      <c r="A138" s="77" t="s">
        <v>121</v>
      </c>
      <c r="B138" s="78" t="s">
        <v>3</v>
      </c>
      <c r="C138" s="79" t="s">
        <v>4</v>
      </c>
      <c r="D138" s="79" t="s">
        <v>5</v>
      </c>
      <c r="E138" s="80" t="s">
        <v>9</v>
      </c>
      <c r="F138" s="80" t="s">
        <v>6</v>
      </c>
      <c r="G138" s="80" t="s">
        <v>8</v>
      </c>
      <c r="H138" s="81" t="s">
        <v>7</v>
      </c>
      <c r="I138" s="30" t="s">
        <v>115</v>
      </c>
    </row>
    <row r="139" spans="1:9" ht="15">
      <c r="A139" s="30"/>
      <c r="B139" s="31" t="s">
        <v>200</v>
      </c>
      <c r="C139" s="32" t="s">
        <v>199</v>
      </c>
      <c r="D139" s="32"/>
      <c r="E139" s="33"/>
      <c r="F139" s="34">
        <v>3</v>
      </c>
      <c r="G139" s="35" t="s">
        <v>201</v>
      </c>
      <c r="H139" s="58">
        <v>190</v>
      </c>
      <c r="I139" s="30" t="s">
        <v>202</v>
      </c>
    </row>
    <row r="140" spans="1:9" ht="15">
      <c r="A140" s="30"/>
      <c r="B140" s="36" t="s">
        <v>200</v>
      </c>
      <c r="C140" s="37" t="s">
        <v>199</v>
      </c>
      <c r="D140" s="37"/>
      <c r="E140" s="38"/>
      <c r="F140" s="39">
        <v>2</v>
      </c>
      <c r="G140" s="40" t="s">
        <v>23</v>
      </c>
      <c r="H140" s="59">
        <v>95</v>
      </c>
      <c r="I140" s="30">
        <v>140</v>
      </c>
    </row>
    <row r="141" spans="1:9" ht="15">
      <c r="A141" s="82"/>
      <c r="B141" s="36"/>
      <c r="C141" s="37"/>
      <c r="D141" s="37"/>
      <c r="E141" s="38"/>
      <c r="F141" s="39"/>
      <c r="G141" s="40"/>
      <c r="H141" s="59"/>
      <c r="I141" s="30"/>
    </row>
    <row r="142" spans="2:8" ht="15.75" thickBot="1">
      <c r="B142" s="9"/>
      <c r="C142" s="10"/>
      <c r="D142" s="10"/>
      <c r="E142" s="21"/>
      <c r="F142" s="14"/>
      <c r="G142" s="18"/>
      <c r="H142" s="55"/>
    </row>
    <row r="143" spans="1:8" ht="15.75" thickBot="1">
      <c r="A143" s="1" t="s">
        <v>104</v>
      </c>
      <c r="B143" s="2" t="s">
        <v>3</v>
      </c>
      <c r="C143" s="3" t="s">
        <v>4</v>
      </c>
      <c r="D143" s="3" t="s">
        <v>5</v>
      </c>
      <c r="E143" s="15" t="s">
        <v>9</v>
      </c>
      <c r="F143" s="15" t="s">
        <v>6</v>
      </c>
      <c r="G143" s="15" t="s">
        <v>8</v>
      </c>
      <c r="H143" s="56" t="s">
        <v>7</v>
      </c>
    </row>
    <row r="144" spans="2:8" ht="15">
      <c r="B144" s="5" t="s">
        <v>109</v>
      </c>
      <c r="C144" s="6" t="s">
        <v>203</v>
      </c>
      <c r="D144" s="6"/>
      <c r="E144" s="19"/>
      <c r="F144" s="12">
        <v>3</v>
      </c>
      <c r="G144" s="16" t="s">
        <v>23</v>
      </c>
      <c r="H144" s="53">
        <v>130</v>
      </c>
    </row>
    <row r="145" spans="2:8" ht="15">
      <c r="B145" s="7"/>
      <c r="C145" s="8"/>
      <c r="D145" s="8"/>
      <c r="E145" s="20"/>
      <c r="F145" s="13"/>
      <c r="G145" s="17"/>
      <c r="H145" s="54"/>
    </row>
    <row r="146" spans="2:8" ht="15.75" thickBot="1">
      <c r="B146" s="7"/>
      <c r="C146" s="8"/>
      <c r="D146" s="8"/>
      <c r="E146" s="20"/>
      <c r="F146" s="13"/>
      <c r="G146" s="17"/>
      <c r="H146" s="54"/>
    </row>
    <row r="147" spans="1:10" ht="15.75" thickBot="1">
      <c r="A147" s="29"/>
      <c r="B147" s="9"/>
      <c r="C147" s="10"/>
      <c r="D147" s="10"/>
      <c r="E147" s="21"/>
      <c r="F147" s="14"/>
      <c r="G147" s="18"/>
      <c r="H147" s="55"/>
      <c r="J147" s="91" t="s">
        <v>208</v>
      </c>
    </row>
    <row r="148" spans="8:10" ht="15">
      <c r="H148" s="60"/>
      <c r="J148" s="92">
        <v>2895</v>
      </c>
    </row>
    <row r="149" spans="8:10" ht="15">
      <c r="H149" s="60"/>
      <c r="J149" s="92">
        <v>2285</v>
      </c>
    </row>
    <row r="150" spans="7:10" ht="15.75" thickBot="1">
      <c r="G150" t="s">
        <v>7</v>
      </c>
      <c r="H150" s="60">
        <f>SUM(H9:H149)</f>
        <v>6235</v>
      </c>
      <c r="J150" s="93">
        <v>955</v>
      </c>
    </row>
    <row r="151" ht="15.75" thickBot="1">
      <c r="H151" s="60"/>
    </row>
    <row r="152" spans="1:8" ht="15.75" thickBot="1">
      <c r="A152" t="s">
        <v>136</v>
      </c>
      <c r="B152" s="42" t="s">
        <v>126</v>
      </c>
      <c r="C152" s="43" t="s">
        <v>129</v>
      </c>
      <c r="D152" s="43" t="s">
        <v>130</v>
      </c>
      <c r="E152" s="43" t="s">
        <v>139</v>
      </c>
      <c r="F152" s="44" t="s">
        <v>138</v>
      </c>
      <c r="H152" s="60"/>
    </row>
    <row r="153" spans="2:8" ht="15.75" thickBot="1">
      <c r="B153" s="83" t="s">
        <v>204</v>
      </c>
      <c r="C153" s="84">
        <v>4</v>
      </c>
      <c r="D153" s="84">
        <v>13</v>
      </c>
      <c r="E153" s="84">
        <v>13</v>
      </c>
      <c r="F153" s="85">
        <v>250</v>
      </c>
      <c r="G153" s="50"/>
      <c r="H153" s="61">
        <f>F153*D153</f>
        <v>3250</v>
      </c>
    </row>
    <row r="154" spans="2:8" ht="15.75" thickBot="1">
      <c r="B154" s="45" t="s">
        <v>205</v>
      </c>
      <c r="C154" s="41">
        <v>3</v>
      </c>
      <c r="D154" s="41">
        <v>12</v>
      </c>
      <c r="E154" s="41">
        <v>12</v>
      </c>
      <c r="F154" s="46">
        <v>250</v>
      </c>
      <c r="G154" s="50"/>
      <c r="H154" s="61">
        <f>D154*F154</f>
        <v>3000</v>
      </c>
    </row>
    <row r="155" spans="2:8" ht="15.75" thickBot="1">
      <c r="B155" s="47" t="s">
        <v>206</v>
      </c>
      <c r="C155" s="48">
        <v>4</v>
      </c>
      <c r="D155" s="48">
        <v>14</v>
      </c>
      <c r="E155" s="48">
        <v>11</v>
      </c>
      <c r="F155" s="49">
        <v>250</v>
      </c>
      <c r="G155" s="50"/>
      <c r="H155" s="61">
        <f>D155*F155</f>
        <v>3500</v>
      </c>
    </row>
    <row r="156" spans="2:8" ht="15">
      <c r="B156" s="88"/>
      <c r="C156" s="88"/>
      <c r="D156" s="88"/>
      <c r="E156" s="88"/>
      <c r="F156" s="88"/>
      <c r="G156" s="89"/>
      <c r="H156" s="90"/>
    </row>
    <row r="157" spans="6:8" ht="15">
      <c r="F157" t="s">
        <v>207</v>
      </c>
      <c r="H157" s="60">
        <f>H153+H154+H155</f>
        <v>9750</v>
      </c>
    </row>
    <row r="158" ht="15.75" thickBot="1">
      <c r="H158" s="60"/>
    </row>
    <row r="159" spans="1:8" ht="15.75" thickBot="1">
      <c r="A159" t="s">
        <v>137</v>
      </c>
      <c r="B159" s="42" t="s">
        <v>131</v>
      </c>
      <c r="C159" s="43" t="s">
        <v>129</v>
      </c>
      <c r="D159" s="43" t="s">
        <v>132</v>
      </c>
      <c r="E159" s="43" t="s">
        <v>139</v>
      </c>
      <c r="F159" s="44" t="s">
        <v>138</v>
      </c>
      <c r="H159" s="60"/>
    </row>
    <row r="160" spans="2:8" ht="15.75" thickBot="1">
      <c r="B160" s="83" t="s">
        <v>204</v>
      </c>
      <c r="C160" s="41">
        <v>1</v>
      </c>
      <c r="D160" s="41">
        <v>3</v>
      </c>
      <c r="E160" s="41">
        <v>2</v>
      </c>
      <c r="F160" s="46">
        <v>130</v>
      </c>
      <c r="G160" s="50"/>
      <c r="H160" s="61">
        <f>F160*E160</f>
        <v>260</v>
      </c>
    </row>
    <row r="161" spans="2:8" ht="15.75" thickBot="1">
      <c r="B161" s="45" t="s">
        <v>205</v>
      </c>
      <c r="C161" s="86">
        <v>0</v>
      </c>
      <c r="D161" s="86">
        <v>0</v>
      </c>
      <c r="E161" s="86">
        <v>0</v>
      </c>
      <c r="F161" s="87">
        <v>130</v>
      </c>
      <c r="G161" s="51"/>
      <c r="H161" s="62"/>
    </row>
    <row r="162" spans="2:8" ht="15.75" thickBot="1">
      <c r="B162" s="47" t="s">
        <v>206</v>
      </c>
      <c r="C162" s="48">
        <v>1</v>
      </c>
      <c r="D162" s="48">
        <v>3</v>
      </c>
      <c r="E162" s="48">
        <v>1</v>
      </c>
      <c r="F162" s="49">
        <v>130</v>
      </c>
      <c r="G162" s="51"/>
      <c r="H162" s="62">
        <f>F162*E162</f>
        <v>130</v>
      </c>
    </row>
    <row r="163" ht="15">
      <c r="H163" s="60"/>
    </row>
    <row r="164" ht="15.75" thickBot="1">
      <c r="H164" s="60"/>
    </row>
    <row r="165" spans="1:8" ht="15.75" thickBot="1">
      <c r="A165" t="s">
        <v>140</v>
      </c>
      <c r="B165" s="42" t="s">
        <v>131</v>
      </c>
      <c r="C165" s="43" t="s">
        <v>129</v>
      </c>
      <c r="D165" s="43" t="s">
        <v>132</v>
      </c>
      <c r="E165" s="43" t="s">
        <v>139</v>
      </c>
      <c r="F165" s="44" t="s">
        <v>138</v>
      </c>
      <c r="H165" s="60"/>
    </row>
    <row r="166" spans="2:8" ht="15.75" thickBot="1">
      <c r="B166" s="45"/>
      <c r="C166" s="41">
        <v>1</v>
      </c>
      <c r="D166" s="41">
        <v>1</v>
      </c>
      <c r="E166" s="41">
        <v>0</v>
      </c>
      <c r="F166" s="46">
        <v>130</v>
      </c>
      <c r="G166" s="50"/>
      <c r="H166" s="61">
        <f>F166*E166</f>
        <v>0</v>
      </c>
    </row>
    <row r="167" spans="2:8" ht="15.75" thickBot="1">
      <c r="B167" s="47"/>
      <c r="C167" s="48"/>
      <c r="D167" s="48"/>
      <c r="E167" s="48"/>
      <c r="F167" s="49"/>
      <c r="G167" s="51"/>
      <c r="H167" s="62"/>
    </row>
    <row r="169" ht="15.75" thickBot="1"/>
    <row r="170" spans="7:8" ht="15.75" thickBot="1">
      <c r="G170" s="52" t="s">
        <v>133</v>
      </c>
      <c r="H170" s="63">
        <f>SUM(H150:H169)</f>
        <v>26125</v>
      </c>
    </row>
    <row r="171" spans="7:8" ht="15.75" thickBot="1">
      <c r="G171" s="52"/>
      <c r="H171" s="60"/>
    </row>
    <row r="172" spans="7:8" ht="15.75" thickBot="1">
      <c r="G172" s="52" t="s">
        <v>134</v>
      </c>
      <c r="H172" s="63">
        <v>8800</v>
      </c>
    </row>
    <row r="173" spans="7:8" ht="15.75" thickBot="1">
      <c r="G173" s="52"/>
      <c r="H173" s="60"/>
    </row>
    <row r="174" spans="7:8" ht="15.75" thickBot="1">
      <c r="G174" s="52" t="s">
        <v>135</v>
      </c>
      <c r="H174" s="63">
        <f>H170-H172</f>
        <v>17325</v>
      </c>
    </row>
    <row r="176" ht="15">
      <c r="A176" t="s">
        <v>141</v>
      </c>
    </row>
    <row r="177" ht="15">
      <c r="B177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70"/>
  <sheetViews>
    <sheetView zoomScalePageLayoutView="0" workbookViewId="0" topLeftCell="A1">
      <selection activeCell="G5" sqref="G5"/>
    </sheetView>
  </sheetViews>
  <sheetFormatPr defaultColWidth="11.421875" defaultRowHeight="15"/>
  <cols>
    <col min="1" max="1" width="13.57421875" style="0" customWidth="1"/>
    <col min="2" max="2" width="15.00390625" style="0" customWidth="1"/>
    <col min="3" max="3" width="15.57421875" style="0" customWidth="1"/>
    <col min="4" max="4" width="14.28125" style="0" customWidth="1"/>
    <col min="5" max="5" width="12.140625" style="0" customWidth="1"/>
    <col min="6" max="6" width="10.140625" style="0" customWidth="1"/>
    <col min="7" max="7" width="9.140625" style="0" customWidth="1"/>
    <col min="8" max="8" width="12.7109375" style="0" bestFit="1" customWidth="1"/>
  </cols>
  <sheetData>
    <row r="3" spans="2:5" ht="18.75">
      <c r="B3" s="23" t="s">
        <v>1</v>
      </c>
      <c r="D3" t="s">
        <v>2</v>
      </c>
      <c r="E3" s="22" t="s">
        <v>209</v>
      </c>
    </row>
    <row r="4" ht="16.5" thickBot="1">
      <c r="B4" s="23"/>
    </row>
    <row r="5" spans="1:4" ht="15.75" thickBot="1">
      <c r="A5" s="1" t="s">
        <v>20</v>
      </c>
      <c r="B5" s="24" t="s">
        <v>3</v>
      </c>
      <c r="C5" s="3" t="s">
        <v>4</v>
      </c>
      <c r="D5" s="3" t="s">
        <v>5</v>
      </c>
    </row>
    <row r="6" spans="2:4" ht="15.75" thickBot="1">
      <c r="B6" s="25"/>
      <c r="C6" s="26"/>
      <c r="D6" s="26"/>
    </row>
    <row r="7" ht="15.75" thickBot="1"/>
    <row r="8" spans="1:7" ht="15.75" thickBot="1">
      <c r="A8" s="1" t="s">
        <v>0</v>
      </c>
      <c r="B8" s="2" t="s">
        <v>3</v>
      </c>
      <c r="C8" s="3" t="s">
        <v>4</v>
      </c>
      <c r="D8" s="3" t="s">
        <v>5</v>
      </c>
      <c r="E8" s="15" t="s">
        <v>6</v>
      </c>
      <c r="F8" s="15" t="s">
        <v>8</v>
      </c>
      <c r="G8" s="4" t="s">
        <v>7</v>
      </c>
    </row>
    <row r="9" spans="2:7" ht="15">
      <c r="B9" s="5" t="s">
        <v>265</v>
      </c>
      <c r="C9" s="6" t="s">
        <v>266</v>
      </c>
      <c r="D9" s="6"/>
      <c r="E9" s="12">
        <v>3</v>
      </c>
      <c r="F9" s="16" t="s">
        <v>23</v>
      </c>
      <c r="G9" s="53">
        <v>0</v>
      </c>
    </row>
    <row r="10" spans="2:7" ht="15">
      <c r="B10" s="7" t="s">
        <v>265</v>
      </c>
      <c r="C10" s="8" t="s">
        <v>266</v>
      </c>
      <c r="D10" s="8"/>
      <c r="E10" s="13">
        <v>1</v>
      </c>
      <c r="F10" s="17" t="s">
        <v>23</v>
      </c>
      <c r="G10" s="54">
        <v>50</v>
      </c>
    </row>
    <row r="11" spans="2:7" ht="15">
      <c r="B11" s="7" t="s">
        <v>267</v>
      </c>
      <c r="C11" s="8" t="s">
        <v>266</v>
      </c>
      <c r="D11" s="8"/>
      <c r="E11" s="13">
        <v>1</v>
      </c>
      <c r="F11" s="17" t="s">
        <v>23</v>
      </c>
      <c r="G11" s="54">
        <v>25</v>
      </c>
    </row>
    <row r="12" spans="2:7" ht="15.75" thickBot="1">
      <c r="B12" s="9" t="s">
        <v>268</v>
      </c>
      <c r="C12" s="10"/>
      <c r="D12" s="10"/>
      <c r="E12" s="14">
        <v>3</v>
      </c>
      <c r="F12" s="18" t="s">
        <v>23</v>
      </c>
      <c r="G12" s="55">
        <v>130</v>
      </c>
    </row>
    <row r="13" spans="1:7" ht="15.75" thickBot="1">
      <c r="A13" s="1" t="s">
        <v>10</v>
      </c>
      <c r="B13" s="2" t="s">
        <v>3</v>
      </c>
      <c r="C13" s="3" t="s">
        <v>4</v>
      </c>
      <c r="D13" s="3" t="s">
        <v>5</v>
      </c>
      <c r="E13" s="15" t="s">
        <v>6</v>
      </c>
      <c r="F13" s="15" t="s">
        <v>8</v>
      </c>
      <c r="G13" s="56" t="s">
        <v>7</v>
      </c>
    </row>
    <row r="14" spans="2:7" ht="15">
      <c r="B14" s="5" t="s">
        <v>269</v>
      </c>
      <c r="C14" s="6" t="s">
        <v>270</v>
      </c>
      <c r="D14" s="6"/>
      <c r="E14" s="12">
        <v>3</v>
      </c>
      <c r="F14" s="16" t="s">
        <v>23</v>
      </c>
      <c r="G14" s="53">
        <v>0</v>
      </c>
    </row>
    <row r="15" spans="2:7" ht="15">
      <c r="B15" s="7" t="s">
        <v>271</v>
      </c>
      <c r="C15" s="8" t="s">
        <v>253</v>
      </c>
      <c r="D15" s="8"/>
      <c r="E15" s="13">
        <v>3</v>
      </c>
      <c r="F15" s="28" t="s">
        <v>23</v>
      </c>
      <c r="G15" s="54">
        <v>130</v>
      </c>
    </row>
    <row r="16" spans="2:7" ht="15">
      <c r="B16" s="7" t="s">
        <v>240</v>
      </c>
      <c r="C16" s="8"/>
      <c r="D16" s="8"/>
      <c r="E16" s="13">
        <v>3</v>
      </c>
      <c r="F16" s="17" t="s">
        <v>23</v>
      </c>
      <c r="G16" s="54">
        <v>130</v>
      </c>
    </row>
    <row r="17" spans="2:7" ht="15.75" thickBot="1">
      <c r="B17" s="9" t="s">
        <v>272</v>
      </c>
      <c r="C17" s="10"/>
      <c r="D17" s="10"/>
      <c r="E17" s="14">
        <v>3</v>
      </c>
      <c r="F17" s="18" t="s">
        <v>23</v>
      </c>
      <c r="G17" s="55"/>
    </row>
    <row r="18" spans="1:7" ht="15.75" thickBot="1">
      <c r="A18" s="1" t="s">
        <v>11</v>
      </c>
      <c r="B18" s="2" t="s">
        <v>3</v>
      </c>
      <c r="C18" s="3" t="s">
        <v>4</v>
      </c>
      <c r="D18" s="3" t="s">
        <v>5</v>
      </c>
      <c r="E18" s="15" t="s">
        <v>6</v>
      </c>
      <c r="F18" s="15" t="s">
        <v>8</v>
      </c>
      <c r="G18" s="56" t="s">
        <v>7</v>
      </c>
    </row>
    <row r="19" spans="2:7" ht="15">
      <c r="B19" s="5" t="s">
        <v>273</v>
      </c>
      <c r="C19" s="6" t="s">
        <v>274</v>
      </c>
      <c r="D19" s="6"/>
      <c r="E19" s="12">
        <v>3</v>
      </c>
      <c r="F19" s="16" t="s">
        <v>31</v>
      </c>
      <c r="G19" s="53">
        <v>0</v>
      </c>
    </row>
    <row r="20" spans="2:7" ht="15">
      <c r="B20" s="7" t="s">
        <v>64</v>
      </c>
      <c r="C20" s="8"/>
      <c r="D20" s="8"/>
      <c r="E20" s="13">
        <v>3</v>
      </c>
      <c r="F20" s="17" t="s">
        <v>31</v>
      </c>
      <c r="G20" s="54">
        <v>130</v>
      </c>
    </row>
    <row r="21" spans="1:8" ht="15">
      <c r="A21" s="119"/>
      <c r="B21" s="156" t="s">
        <v>275</v>
      </c>
      <c r="C21" s="122"/>
      <c r="D21" s="122"/>
      <c r="E21" s="123"/>
      <c r="F21" s="124"/>
      <c r="G21" s="125">
        <v>50</v>
      </c>
      <c r="H21" s="119"/>
    </row>
    <row r="22" spans="1:8" ht="15.75" thickBot="1">
      <c r="A22" s="119"/>
      <c r="B22" s="157" t="s">
        <v>276</v>
      </c>
      <c r="C22" s="128"/>
      <c r="D22" s="128"/>
      <c r="E22" s="129"/>
      <c r="F22" s="130"/>
      <c r="G22" s="131">
        <v>25</v>
      </c>
      <c r="H22" s="119"/>
    </row>
    <row r="23" spans="1:7" ht="15.75" thickBot="1">
      <c r="A23" s="1" t="s">
        <v>12</v>
      </c>
      <c r="B23" s="2" t="s">
        <v>3</v>
      </c>
      <c r="C23" s="3" t="s">
        <v>4</v>
      </c>
      <c r="D23" s="3" t="s">
        <v>5</v>
      </c>
      <c r="E23" s="15" t="s">
        <v>6</v>
      </c>
      <c r="F23" s="15" t="s">
        <v>8</v>
      </c>
      <c r="G23" s="56" t="s">
        <v>7</v>
      </c>
    </row>
    <row r="24" spans="2:7" ht="15">
      <c r="B24" s="5" t="s">
        <v>235</v>
      </c>
      <c r="C24" s="6" t="s">
        <v>279</v>
      </c>
      <c r="D24" s="6"/>
      <c r="E24" s="12">
        <v>3</v>
      </c>
      <c r="F24" s="16" t="s">
        <v>23</v>
      </c>
      <c r="G24" s="53">
        <v>0</v>
      </c>
    </row>
    <row r="25" spans="2:7" ht="15">
      <c r="B25" s="7" t="s">
        <v>280</v>
      </c>
      <c r="C25" s="8"/>
      <c r="D25" s="8"/>
      <c r="E25" s="13">
        <v>3</v>
      </c>
      <c r="F25" s="17" t="s">
        <v>23</v>
      </c>
      <c r="G25" s="54">
        <v>130</v>
      </c>
    </row>
    <row r="26" spans="2:7" ht="15">
      <c r="B26" s="7" t="s">
        <v>238</v>
      </c>
      <c r="C26" s="8"/>
      <c r="D26" s="8"/>
      <c r="E26" s="13">
        <v>2</v>
      </c>
      <c r="F26" s="28" t="s">
        <v>23</v>
      </c>
      <c r="G26" s="54">
        <v>95</v>
      </c>
    </row>
    <row r="27" spans="2:7" ht="15.75" thickBot="1">
      <c r="B27" s="9"/>
      <c r="C27" s="10"/>
      <c r="D27" s="10"/>
      <c r="E27" s="14"/>
      <c r="F27" s="18"/>
      <c r="G27" s="55"/>
    </row>
    <row r="28" spans="1:7" ht="15.75" thickBot="1">
      <c r="A28" s="1" t="s">
        <v>13</v>
      </c>
      <c r="B28" s="2" t="s">
        <v>3</v>
      </c>
      <c r="C28" s="3" t="s">
        <v>4</v>
      </c>
      <c r="D28" s="3" t="s">
        <v>5</v>
      </c>
      <c r="E28" s="15" t="s">
        <v>6</v>
      </c>
      <c r="F28" s="15" t="s">
        <v>8</v>
      </c>
      <c r="G28" s="56" t="s">
        <v>7</v>
      </c>
    </row>
    <row r="29" spans="2:7" ht="15">
      <c r="B29" s="5" t="s">
        <v>216</v>
      </c>
      <c r="C29" s="6" t="s">
        <v>277</v>
      </c>
      <c r="D29" s="6"/>
      <c r="E29" s="12">
        <v>3</v>
      </c>
      <c r="F29" s="16" t="s">
        <v>23</v>
      </c>
      <c r="G29" s="53">
        <v>0</v>
      </c>
    </row>
    <row r="30" spans="2:7" ht="15">
      <c r="B30" s="7" t="s">
        <v>278</v>
      </c>
      <c r="C30" s="8"/>
      <c r="D30" s="8"/>
      <c r="E30" s="13">
        <v>3</v>
      </c>
      <c r="F30" s="17" t="s">
        <v>23</v>
      </c>
      <c r="G30" s="54">
        <v>130</v>
      </c>
    </row>
    <row r="31" spans="2:7" ht="15">
      <c r="B31" s="7" t="s">
        <v>223</v>
      </c>
      <c r="C31" s="96"/>
      <c r="D31" s="8"/>
      <c r="E31" s="13">
        <v>1</v>
      </c>
      <c r="F31" s="17" t="s">
        <v>23</v>
      </c>
      <c r="G31" s="54">
        <v>50</v>
      </c>
    </row>
    <row r="32" spans="2:7" ht="15.75" thickBot="1">
      <c r="B32" s="9"/>
      <c r="C32" s="10"/>
      <c r="D32" s="10"/>
      <c r="E32" s="14"/>
      <c r="F32" s="18"/>
      <c r="G32" s="55"/>
    </row>
    <row r="33" spans="1:7" ht="15.75" thickBot="1">
      <c r="A33" s="1" t="s">
        <v>14</v>
      </c>
      <c r="B33" s="2" t="s">
        <v>3</v>
      </c>
      <c r="C33" s="3" t="s">
        <v>4</v>
      </c>
      <c r="D33" s="3" t="s">
        <v>5</v>
      </c>
      <c r="E33" s="15" t="s">
        <v>6</v>
      </c>
      <c r="F33" s="15" t="s">
        <v>8</v>
      </c>
      <c r="G33" s="56" t="s">
        <v>7</v>
      </c>
    </row>
    <row r="34" spans="2:7" ht="15">
      <c r="B34" s="5" t="s">
        <v>281</v>
      </c>
      <c r="C34" s="6" t="s">
        <v>282</v>
      </c>
      <c r="D34" s="6"/>
      <c r="E34" s="12">
        <v>3</v>
      </c>
      <c r="F34" s="16" t="s">
        <v>23</v>
      </c>
      <c r="G34" s="53">
        <v>0</v>
      </c>
    </row>
    <row r="35" spans="2:7" ht="15">
      <c r="B35" s="7" t="s">
        <v>283</v>
      </c>
      <c r="C35" s="8"/>
      <c r="D35" s="8"/>
      <c r="E35" s="13">
        <v>3</v>
      </c>
      <c r="F35" s="17" t="s">
        <v>23</v>
      </c>
      <c r="G35" s="54">
        <v>130</v>
      </c>
    </row>
    <row r="36" spans="1:8" ht="15">
      <c r="A36" s="119"/>
      <c r="B36" s="156" t="s">
        <v>271</v>
      </c>
      <c r="C36" s="122"/>
      <c r="D36" s="122"/>
      <c r="E36" s="123">
        <v>3</v>
      </c>
      <c r="F36" s="124" t="s">
        <v>23</v>
      </c>
      <c r="G36" s="125">
        <v>65</v>
      </c>
      <c r="H36" s="119"/>
    </row>
    <row r="37" spans="1:8" ht="15.75" thickBot="1">
      <c r="A37" s="119"/>
      <c r="B37" s="157" t="s">
        <v>187</v>
      </c>
      <c r="C37" s="128"/>
      <c r="D37" s="128"/>
      <c r="E37" s="129">
        <v>3</v>
      </c>
      <c r="F37" s="130" t="s">
        <v>23</v>
      </c>
      <c r="G37" s="131">
        <v>65</v>
      </c>
      <c r="H37" s="119"/>
    </row>
    <row r="38" spans="1:7" ht="15.75" thickBot="1">
      <c r="A38" s="1" t="s">
        <v>15</v>
      </c>
      <c r="B38" s="2" t="s">
        <v>3</v>
      </c>
      <c r="C38" s="3" t="s">
        <v>4</v>
      </c>
      <c r="D38" s="3" t="s">
        <v>5</v>
      </c>
      <c r="E38" s="15" t="s">
        <v>6</v>
      </c>
      <c r="F38" s="15" t="s">
        <v>8</v>
      </c>
      <c r="G38" s="56" t="s">
        <v>7</v>
      </c>
    </row>
    <row r="39" spans="1:7" ht="15">
      <c r="A39" s="94"/>
      <c r="B39" s="5" t="s">
        <v>111</v>
      </c>
      <c r="C39" s="6" t="s">
        <v>284</v>
      </c>
      <c r="D39" s="6"/>
      <c r="E39" s="12">
        <v>3</v>
      </c>
      <c r="F39" s="16" t="s">
        <v>23</v>
      </c>
      <c r="G39" s="53">
        <v>0</v>
      </c>
    </row>
    <row r="40" spans="2:7" ht="15">
      <c r="B40" s="7" t="s">
        <v>285</v>
      </c>
      <c r="C40" s="8"/>
      <c r="D40" s="8"/>
      <c r="E40" s="13">
        <v>3</v>
      </c>
      <c r="F40" s="17" t="s">
        <v>23</v>
      </c>
      <c r="G40" s="54">
        <v>130</v>
      </c>
    </row>
    <row r="41" spans="1:7" ht="15">
      <c r="A41" s="94"/>
      <c r="B41" s="7"/>
      <c r="C41" s="8"/>
      <c r="D41" s="8"/>
      <c r="E41" s="13"/>
      <c r="F41" s="17"/>
      <c r="G41" s="54"/>
    </row>
    <row r="42" spans="2:7" ht="15.75" thickBot="1">
      <c r="B42" s="9"/>
      <c r="C42" s="10"/>
      <c r="D42" s="10"/>
      <c r="E42" s="14"/>
      <c r="F42" s="18"/>
      <c r="G42" s="55"/>
    </row>
    <row r="43" spans="1:7" ht="15.75" thickBot="1">
      <c r="A43" s="1" t="s">
        <v>16</v>
      </c>
      <c r="B43" s="136" t="s">
        <v>3</v>
      </c>
      <c r="C43" s="137" t="s">
        <v>4</v>
      </c>
      <c r="D43" s="137" t="s">
        <v>5</v>
      </c>
      <c r="E43" s="138" t="s">
        <v>6</v>
      </c>
      <c r="F43" s="138" t="s">
        <v>8</v>
      </c>
      <c r="G43" s="139" t="s">
        <v>7</v>
      </c>
    </row>
    <row r="44" spans="2:7" ht="15">
      <c r="B44" s="140" t="s">
        <v>286</v>
      </c>
      <c r="C44" s="141" t="s">
        <v>279</v>
      </c>
      <c r="D44" s="141"/>
      <c r="E44" s="142">
        <v>3</v>
      </c>
      <c r="F44" s="143" t="s">
        <v>23</v>
      </c>
      <c r="G44" s="144">
        <v>130</v>
      </c>
    </row>
    <row r="45" spans="2:7" ht="15">
      <c r="B45" s="145" t="s">
        <v>177</v>
      </c>
      <c r="C45" s="132" t="s">
        <v>284</v>
      </c>
      <c r="D45" s="132"/>
      <c r="E45" s="133">
        <v>2</v>
      </c>
      <c r="F45" s="134" t="s">
        <v>23</v>
      </c>
      <c r="G45" s="135">
        <v>95</v>
      </c>
    </row>
    <row r="46" spans="2:7" ht="15">
      <c r="B46" s="145"/>
      <c r="C46" s="132"/>
      <c r="D46" s="132"/>
      <c r="E46" s="133"/>
      <c r="F46" s="134"/>
      <c r="G46" s="135"/>
    </row>
    <row r="47" spans="2:7" ht="15.75" thickBot="1">
      <c r="B47" s="146"/>
      <c r="C47" s="147"/>
      <c r="D47" s="147"/>
      <c r="E47" s="148"/>
      <c r="F47" s="149"/>
      <c r="G47" s="150"/>
    </row>
    <row r="48" ht="15">
      <c r="G48" s="60"/>
    </row>
    <row r="49" ht="15">
      <c r="H49" s="60"/>
    </row>
    <row r="50" spans="6:8" ht="15">
      <c r="F50" s="112"/>
      <c r="G50" s="112" t="s">
        <v>7</v>
      </c>
      <c r="H50" s="113">
        <f>SUM(G9:G49)</f>
        <v>1690</v>
      </c>
    </row>
    <row r="51" ht="15.75" thickBot="1">
      <c r="H51" s="60"/>
    </row>
    <row r="52" spans="1:8" ht="15.75" thickBot="1">
      <c r="A52" t="s">
        <v>136</v>
      </c>
      <c r="B52" s="42" t="s">
        <v>126</v>
      </c>
      <c r="C52" s="43" t="s">
        <v>129</v>
      </c>
      <c r="D52" s="43" t="s">
        <v>130</v>
      </c>
      <c r="E52" s="43" t="s">
        <v>139</v>
      </c>
      <c r="F52" s="44" t="s">
        <v>138</v>
      </c>
      <c r="H52" s="60"/>
    </row>
    <row r="53" spans="2:8" ht="15.75" thickBot="1">
      <c r="B53" s="151" t="s">
        <v>287</v>
      </c>
      <c r="C53" s="152"/>
      <c r="D53" s="152">
        <v>8</v>
      </c>
      <c r="E53" s="152">
        <v>8</v>
      </c>
      <c r="F53" s="153">
        <v>250</v>
      </c>
      <c r="G53" s="50"/>
      <c r="H53" s="114">
        <f>F53*D53</f>
        <v>2000</v>
      </c>
    </row>
    <row r="54" ht="15">
      <c r="H54" s="60"/>
    </row>
    <row r="55" ht="15.75" thickBot="1">
      <c r="H55" s="60"/>
    </row>
    <row r="56" spans="1:8" ht="15.75" thickBot="1">
      <c r="A56" t="s">
        <v>137</v>
      </c>
      <c r="B56" s="42" t="s">
        <v>131</v>
      </c>
      <c r="C56" s="43" t="s">
        <v>129</v>
      </c>
      <c r="D56" s="43" t="s">
        <v>132</v>
      </c>
      <c r="E56" s="43" t="s">
        <v>139</v>
      </c>
      <c r="F56" s="44" t="s">
        <v>138</v>
      </c>
      <c r="H56" s="60"/>
    </row>
    <row r="57" spans="2:8" ht="15.75" thickBot="1">
      <c r="B57" s="47" t="s">
        <v>204</v>
      </c>
      <c r="C57" s="48">
        <v>1</v>
      </c>
      <c r="D57" s="48">
        <v>1</v>
      </c>
      <c r="E57" s="48">
        <v>0</v>
      </c>
      <c r="F57" s="49">
        <v>130</v>
      </c>
      <c r="G57" s="50"/>
      <c r="H57" s="61">
        <f>F57*E57</f>
        <v>0</v>
      </c>
    </row>
    <row r="58" ht="15">
      <c r="H58" s="60"/>
    </row>
    <row r="59" ht="15">
      <c r="H59" s="60"/>
    </row>
    <row r="61" ht="15.75" thickBot="1"/>
    <row r="62" spans="6:8" ht="16.5" thickBot="1">
      <c r="F62" s="110"/>
      <c r="G62" s="115" t="s">
        <v>133</v>
      </c>
      <c r="H62" s="116">
        <f>H50+H53</f>
        <v>3690</v>
      </c>
    </row>
    <row r="63" spans="6:8" ht="16.5" thickBot="1">
      <c r="F63" s="110"/>
      <c r="G63" s="115"/>
      <c r="H63" s="111"/>
    </row>
    <row r="64" spans="6:8" ht="16.5" thickBot="1">
      <c r="F64" s="110"/>
      <c r="G64" s="115" t="s">
        <v>134</v>
      </c>
      <c r="H64" s="117"/>
    </row>
    <row r="65" spans="6:8" ht="16.5" thickBot="1">
      <c r="F65" s="110"/>
      <c r="G65" s="115"/>
      <c r="H65" s="111"/>
    </row>
    <row r="66" spans="6:8" ht="16.5" thickBot="1">
      <c r="F66" s="110"/>
      <c r="G66" s="115" t="s">
        <v>135</v>
      </c>
      <c r="H66" s="118">
        <f>H62-H64</f>
        <v>3690</v>
      </c>
    </row>
    <row r="68" ht="15">
      <c r="A68" t="s">
        <v>141</v>
      </c>
    </row>
    <row r="69" ht="15">
      <c r="B69" t="s">
        <v>288</v>
      </c>
    </row>
    <row r="70" ht="15">
      <c r="B70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75"/>
  <sheetViews>
    <sheetView zoomScalePageLayoutView="0" workbookViewId="0" topLeftCell="A1">
      <selection activeCell="J4" sqref="J4"/>
    </sheetView>
  </sheetViews>
  <sheetFormatPr defaultColWidth="11.421875" defaultRowHeight="15"/>
  <cols>
    <col min="1" max="1" width="13.57421875" style="0" customWidth="1"/>
    <col min="2" max="2" width="15.00390625" style="0" customWidth="1"/>
    <col min="3" max="3" width="15.57421875" style="0" customWidth="1"/>
    <col min="4" max="4" width="14.28125" style="0" customWidth="1"/>
    <col min="5" max="5" width="12.140625" style="0" customWidth="1"/>
    <col min="6" max="6" width="10.140625" style="0" customWidth="1"/>
    <col min="7" max="7" width="9.140625" style="0" customWidth="1"/>
  </cols>
  <sheetData>
    <row r="3" spans="2:5" ht="18.75">
      <c r="B3" s="23" t="s">
        <v>1</v>
      </c>
      <c r="D3" t="s">
        <v>2</v>
      </c>
      <c r="E3" s="22" t="s">
        <v>210</v>
      </c>
    </row>
    <row r="4" ht="16.5" thickBot="1">
      <c r="B4" s="23"/>
    </row>
    <row r="5" spans="1:4" ht="15.75" thickBot="1">
      <c r="A5" s="1" t="s">
        <v>20</v>
      </c>
      <c r="B5" s="24" t="s">
        <v>3</v>
      </c>
      <c r="C5" s="3" t="s">
        <v>4</v>
      </c>
      <c r="D5" s="3" t="s">
        <v>5</v>
      </c>
    </row>
    <row r="6" spans="2:4" ht="15.75" thickBot="1">
      <c r="B6" s="25"/>
      <c r="C6" s="26"/>
      <c r="D6" s="26"/>
    </row>
    <row r="7" ht="15.75" thickBot="1"/>
    <row r="8" spans="1:7" ht="15.75" thickBot="1">
      <c r="A8" s="1" t="s">
        <v>0</v>
      </c>
      <c r="B8" s="2" t="s">
        <v>3</v>
      </c>
      <c r="C8" s="3" t="s">
        <v>4</v>
      </c>
      <c r="D8" s="3" t="s">
        <v>5</v>
      </c>
      <c r="E8" s="15" t="s">
        <v>6</v>
      </c>
      <c r="F8" s="15" t="s">
        <v>8</v>
      </c>
      <c r="G8" s="4" t="s">
        <v>7</v>
      </c>
    </row>
    <row r="9" spans="2:7" ht="15">
      <c r="B9" s="5" t="s">
        <v>211</v>
      </c>
      <c r="C9" s="6" t="s">
        <v>212</v>
      </c>
      <c r="D9" s="6"/>
      <c r="E9" s="12">
        <v>7</v>
      </c>
      <c r="F9" s="16" t="s">
        <v>23</v>
      </c>
      <c r="G9" s="53">
        <v>280</v>
      </c>
    </row>
    <row r="10" spans="2:7" ht="15">
      <c r="B10" s="7" t="s">
        <v>213</v>
      </c>
      <c r="C10" s="8" t="s">
        <v>214</v>
      </c>
      <c r="D10" s="8"/>
      <c r="E10" s="13">
        <v>7</v>
      </c>
      <c r="F10" s="17" t="s">
        <v>23</v>
      </c>
      <c r="G10" s="54">
        <v>280</v>
      </c>
    </row>
    <row r="11" spans="2:7" ht="15">
      <c r="B11" s="95" t="s">
        <v>215</v>
      </c>
      <c r="C11" s="96" t="s">
        <v>214</v>
      </c>
      <c r="D11" s="8"/>
      <c r="E11" s="13">
        <v>3</v>
      </c>
      <c r="F11" s="17" t="s">
        <v>23</v>
      </c>
      <c r="G11" s="54">
        <v>120</v>
      </c>
    </row>
    <row r="12" spans="2:7" ht="15.75" thickBot="1">
      <c r="B12" s="9" t="s">
        <v>216</v>
      </c>
      <c r="C12" s="10" t="s">
        <v>214</v>
      </c>
      <c r="D12" s="10"/>
      <c r="E12" s="14">
        <v>7</v>
      </c>
      <c r="F12" s="18" t="s">
        <v>23</v>
      </c>
      <c r="G12" s="55">
        <v>160</v>
      </c>
    </row>
    <row r="13" spans="1:7" ht="15.75" thickBot="1">
      <c r="A13" s="1" t="s">
        <v>10</v>
      </c>
      <c r="B13" s="2" t="s">
        <v>3</v>
      </c>
      <c r="C13" s="3" t="s">
        <v>4</v>
      </c>
      <c r="D13" s="3" t="s">
        <v>5</v>
      </c>
      <c r="E13" s="15" t="s">
        <v>6</v>
      </c>
      <c r="F13" s="15" t="s">
        <v>8</v>
      </c>
      <c r="G13" s="56" t="s">
        <v>7</v>
      </c>
    </row>
    <row r="14" spans="2:7" ht="15">
      <c r="B14" s="5" t="s">
        <v>68</v>
      </c>
      <c r="C14" s="6" t="s">
        <v>217</v>
      </c>
      <c r="D14" s="6"/>
      <c r="E14" s="12">
        <v>7</v>
      </c>
      <c r="F14" s="16" t="s">
        <v>23</v>
      </c>
      <c r="G14" s="53">
        <v>280</v>
      </c>
    </row>
    <row r="15" spans="2:7" ht="15">
      <c r="B15" s="95" t="s">
        <v>218</v>
      </c>
      <c r="C15" s="96" t="s">
        <v>27</v>
      </c>
      <c r="D15" s="8"/>
      <c r="E15" s="13">
        <v>7</v>
      </c>
      <c r="F15" s="28" t="s">
        <v>23</v>
      </c>
      <c r="G15" s="54">
        <v>160</v>
      </c>
    </row>
    <row r="16" spans="2:7" ht="15">
      <c r="B16" s="7" t="s">
        <v>213</v>
      </c>
      <c r="C16" s="8" t="s">
        <v>219</v>
      </c>
      <c r="D16" s="8"/>
      <c r="E16" s="13">
        <v>7</v>
      </c>
      <c r="F16" s="17" t="s">
        <v>23</v>
      </c>
      <c r="G16" s="54">
        <v>280</v>
      </c>
    </row>
    <row r="17" spans="2:7" ht="15.75" thickBot="1">
      <c r="B17" s="97" t="s">
        <v>220</v>
      </c>
      <c r="C17" s="98" t="s">
        <v>221</v>
      </c>
      <c r="D17" s="10"/>
      <c r="E17" s="14">
        <v>7</v>
      </c>
      <c r="F17" s="18" t="s">
        <v>23</v>
      </c>
      <c r="G17" s="55">
        <v>160</v>
      </c>
    </row>
    <row r="18" spans="1:7" ht="15.75" thickBot="1">
      <c r="A18" s="1" t="s">
        <v>11</v>
      </c>
      <c r="B18" s="2" t="s">
        <v>3</v>
      </c>
      <c r="C18" s="3" t="s">
        <v>4</v>
      </c>
      <c r="D18" s="3" t="s">
        <v>5</v>
      </c>
      <c r="E18" s="15" t="s">
        <v>6</v>
      </c>
      <c r="F18" s="15" t="s">
        <v>8</v>
      </c>
      <c r="G18" s="56" t="s">
        <v>7</v>
      </c>
    </row>
    <row r="19" spans="2:7" ht="15">
      <c r="B19" s="5" t="s">
        <v>222</v>
      </c>
      <c r="C19" s="6"/>
      <c r="D19" s="6"/>
      <c r="E19" s="12">
        <v>7</v>
      </c>
      <c r="F19" s="16" t="s">
        <v>31</v>
      </c>
      <c r="G19" s="53">
        <v>280</v>
      </c>
    </row>
    <row r="20" spans="2:7" ht="15">
      <c r="B20" s="7" t="s">
        <v>223</v>
      </c>
      <c r="C20" s="8" t="s">
        <v>27</v>
      </c>
      <c r="D20" s="8"/>
      <c r="E20" s="13">
        <v>1</v>
      </c>
      <c r="F20" s="17" t="s">
        <v>31</v>
      </c>
      <c r="G20" s="54">
        <v>40</v>
      </c>
    </row>
    <row r="21" spans="1:8" ht="15">
      <c r="A21" s="30"/>
      <c r="B21" s="105" t="s">
        <v>224</v>
      </c>
      <c r="C21" s="106" t="s">
        <v>225</v>
      </c>
      <c r="D21" s="37"/>
      <c r="E21" s="39"/>
      <c r="F21" s="40"/>
      <c r="G21" s="59"/>
      <c r="H21" s="30" t="s">
        <v>197</v>
      </c>
    </row>
    <row r="22" spans="1:8" ht="15.75" thickBot="1">
      <c r="A22" s="30"/>
      <c r="B22" s="99" t="s">
        <v>173</v>
      </c>
      <c r="C22" s="100" t="s">
        <v>226</v>
      </c>
      <c r="D22" s="101"/>
      <c r="E22" s="102"/>
      <c r="F22" s="103"/>
      <c r="G22" s="104"/>
      <c r="H22" s="30"/>
    </row>
    <row r="23" spans="1:7" ht="15.75" thickBot="1">
      <c r="A23" s="1" t="s">
        <v>12</v>
      </c>
      <c r="B23" s="2" t="s">
        <v>3</v>
      </c>
      <c r="C23" s="3" t="s">
        <v>4</v>
      </c>
      <c r="D23" s="3" t="s">
        <v>5</v>
      </c>
      <c r="E23" s="15" t="s">
        <v>6</v>
      </c>
      <c r="F23" s="15" t="s">
        <v>8</v>
      </c>
      <c r="G23" s="56" t="s">
        <v>7</v>
      </c>
    </row>
    <row r="24" spans="2:7" ht="15">
      <c r="B24" s="5" t="s">
        <v>177</v>
      </c>
      <c r="C24" s="6" t="s">
        <v>145</v>
      </c>
      <c r="D24" s="6"/>
      <c r="E24" s="12">
        <v>7</v>
      </c>
      <c r="F24" s="16" t="s">
        <v>23</v>
      </c>
      <c r="G24" s="53">
        <v>280</v>
      </c>
    </row>
    <row r="25" spans="2:7" ht="15">
      <c r="B25" s="95" t="s">
        <v>177</v>
      </c>
      <c r="C25" s="96" t="s">
        <v>145</v>
      </c>
      <c r="D25" s="8"/>
      <c r="E25" s="13">
        <v>7</v>
      </c>
      <c r="F25" s="17" t="s">
        <v>23</v>
      </c>
      <c r="G25" s="54">
        <v>160</v>
      </c>
    </row>
    <row r="26" spans="2:7" ht="15">
      <c r="B26" s="7" t="s">
        <v>227</v>
      </c>
      <c r="C26" s="8" t="s">
        <v>228</v>
      </c>
      <c r="D26" s="8"/>
      <c r="E26" s="13">
        <v>2</v>
      </c>
      <c r="F26" s="28" t="s">
        <v>23</v>
      </c>
      <c r="G26" s="54">
        <v>80</v>
      </c>
    </row>
    <row r="27" spans="2:7" ht="15.75" thickBot="1">
      <c r="B27" s="9"/>
      <c r="C27" s="10"/>
      <c r="D27" s="10"/>
      <c r="E27" s="14"/>
      <c r="F27" s="18"/>
      <c r="G27" s="55"/>
    </row>
    <row r="28" spans="1:7" ht="15.75" thickBot="1">
      <c r="A28" s="1" t="s">
        <v>13</v>
      </c>
      <c r="B28" s="2" t="s">
        <v>3</v>
      </c>
      <c r="C28" s="3" t="s">
        <v>4</v>
      </c>
      <c r="D28" s="3" t="s">
        <v>5</v>
      </c>
      <c r="E28" s="15" t="s">
        <v>6</v>
      </c>
      <c r="F28" s="15" t="s">
        <v>8</v>
      </c>
      <c r="G28" s="56" t="s">
        <v>7</v>
      </c>
    </row>
    <row r="29" spans="2:7" ht="15">
      <c r="B29" s="5" t="s">
        <v>229</v>
      </c>
      <c r="C29" s="6" t="s">
        <v>85</v>
      </c>
      <c r="D29" s="6"/>
      <c r="E29" s="12">
        <v>7</v>
      </c>
      <c r="F29" s="16" t="s">
        <v>23</v>
      </c>
      <c r="G29" s="53">
        <v>280</v>
      </c>
    </row>
    <row r="30" spans="2:7" ht="15">
      <c r="B30" s="7" t="s">
        <v>230</v>
      </c>
      <c r="C30" s="8" t="s">
        <v>34</v>
      </c>
      <c r="D30" s="8"/>
      <c r="E30" s="13">
        <v>7</v>
      </c>
      <c r="F30" s="17" t="s">
        <v>23</v>
      </c>
      <c r="G30" s="54">
        <v>280</v>
      </c>
    </row>
    <row r="31" spans="2:7" ht="15">
      <c r="B31" s="95" t="s">
        <v>231</v>
      </c>
      <c r="C31" s="96" t="s">
        <v>34</v>
      </c>
      <c r="D31" s="8"/>
      <c r="E31" s="13">
        <v>7</v>
      </c>
      <c r="F31" s="17" t="s">
        <v>23</v>
      </c>
      <c r="G31" s="54">
        <v>160</v>
      </c>
    </row>
    <row r="32" spans="2:7" ht="15.75" thickBot="1">
      <c r="B32" s="9" t="s">
        <v>232</v>
      </c>
      <c r="C32" s="10" t="s">
        <v>34</v>
      </c>
      <c r="D32" s="10"/>
      <c r="E32" s="14">
        <v>7</v>
      </c>
      <c r="F32" s="18" t="s">
        <v>23</v>
      </c>
      <c r="G32" s="55">
        <v>280</v>
      </c>
    </row>
    <row r="33" spans="1:7" ht="15.75" thickBot="1">
      <c r="A33" s="1" t="s">
        <v>14</v>
      </c>
      <c r="B33" s="2" t="s">
        <v>3</v>
      </c>
      <c r="C33" s="3" t="s">
        <v>4</v>
      </c>
      <c r="D33" s="3" t="s">
        <v>5</v>
      </c>
      <c r="E33" s="15" t="s">
        <v>6</v>
      </c>
      <c r="F33" s="15" t="s">
        <v>8</v>
      </c>
      <c r="G33" s="56" t="s">
        <v>7</v>
      </c>
    </row>
    <row r="34" spans="2:7" ht="15">
      <c r="B34" s="5" t="s">
        <v>200</v>
      </c>
      <c r="C34" s="6" t="s">
        <v>27</v>
      </c>
      <c r="D34" s="6"/>
      <c r="E34" s="12">
        <v>7</v>
      </c>
      <c r="F34" s="16" t="s">
        <v>23</v>
      </c>
      <c r="G34" s="53">
        <v>280</v>
      </c>
    </row>
    <row r="35" spans="2:7" ht="15">
      <c r="B35" s="7" t="s">
        <v>32</v>
      </c>
      <c r="C35" s="8" t="s">
        <v>233</v>
      </c>
      <c r="D35" s="8"/>
      <c r="E35" s="13">
        <v>7</v>
      </c>
      <c r="F35" s="17" t="s">
        <v>23</v>
      </c>
      <c r="G35" s="54">
        <v>280</v>
      </c>
    </row>
    <row r="36" spans="2:7" ht="15">
      <c r="B36" s="95" t="s">
        <v>234</v>
      </c>
      <c r="C36" s="96" t="s">
        <v>27</v>
      </c>
      <c r="D36" s="8"/>
      <c r="E36" s="13">
        <v>7</v>
      </c>
      <c r="F36" s="17" t="s">
        <v>23</v>
      </c>
      <c r="G36" s="54">
        <v>160</v>
      </c>
    </row>
    <row r="37" spans="1:8" ht="15.75" thickBot="1">
      <c r="A37" s="30"/>
      <c r="B37" s="99" t="s">
        <v>235</v>
      </c>
      <c r="C37" s="100" t="s">
        <v>27</v>
      </c>
      <c r="D37" s="101"/>
      <c r="E37" s="102">
        <v>7</v>
      </c>
      <c r="F37" s="103" t="s">
        <v>23</v>
      </c>
      <c r="G37" s="104">
        <v>160</v>
      </c>
      <c r="H37" s="30" t="s">
        <v>197</v>
      </c>
    </row>
    <row r="38" spans="1:7" ht="15.75" thickBot="1">
      <c r="A38" s="1" t="s">
        <v>15</v>
      </c>
      <c r="B38" s="2" t="s">
        <v>3</v>
      </c>
      <c r="C38" s="3" t="s">
        <v>4</v>
      </c>
      <c r="D38" s="3" t="s">
        <v>5</v>
      </c>
      <c r="E38" s="15" t="s">
        <v>6</v>
      </c>
      <c r="F38" s="15" t="s">
        <v>8</v>
      </c>
      <c r="G38" s="56" t="s">
        <v>7</v>
      </c>
    </row>
    <row r="39" spans="1:7" ht="15">
      <c r="A39" s="94" t="s">
        <v>239</v>
      </c>
      <c r="B39" s="5" t="s">
        <v>236</v>
      </c>
      <c r="C39" s="6" t="s">
        <v>237</v>
      </c>
      <c r="D39" s="6"/>
      <c r="E39" s="12">
        <v>7</v>
      </c>
      <c r="F39" s="16" t="s">
        <v>23</v>
      </c>
      <c r="G39" s="53">
        <v>160</v>
      </c>
    </row>
    <row r="40" spans="2:7" ht="15">
      <c r="B40" s="95" t="s">
        <v>238</v>
      </c>
      <c r="C40" s="96" t="s">
        <v>91</v>
      </c>
      <c r="D40" s="8"/>
      <c r="E40" s="13">
        <v>7</v>
      </c>
      <c r="F40" s="17" t="s">
        <v>23</v>
      </c>
      <c r="G40" s="54">
        <v>160</v>
      </c>
    </row>
    <row r="41" spans="1:7" ht="15">
      <c r="A41" s="94" t="s">
        <v>239</v>
      </c>
      <c r="B41" s="7" t="s">
        <v>244</v>
      </c>
      <c r="C41" s="8" t="s">
        <v>245</v>
      </c>
      <c r="D41" s="8"/>
      <c r="E41" s="13">
        <v>3</v>
      </c>
      <c r="F41" s="17" t="s">
        <v>23</v>
      </c>
      <c r="G41" s="54">
        <v>120</v>
      </c>
    </row>
    <row r="42" spans="2:7" ht="15.75" thickBot="1">
      <c r="B42" s="9"/>
      <c r="C42" s="10"/>
      <c r="D42" s="10"/>
      <c r="E42" s="14"/>
      <c r="F42" s="18"/>
      <c r="G42" s="55"/>
    </row>
    <row r="43" spans="1:7" ht="15.75" thickBot="1">
      <c r="A43" s="1" t="s">
        <v>16</v>
      </c>
      <c r="B43" s="2" t="s">
        <v>3</v>
      </c>
      <c r="C43" s="3" t="s">
        <v>4</v>
      </c>
      <c r="D43" s="3" t="s">
        <v>5</v>
      </c>
      <c r="E43" s="15" t="s">
        <v>6</v>
      </c>
      <c r="F43" s="15" t="s">
        <v>8</v>
      </c>
      <c r="G43" s="56" t="s">
        <v>7</v>
      </c>
    </row>
    <row r="44" spans="2:7" ht="15">
      <c r="B44" s="5" t="s">
        <v>240</v>
      </c>
      <c r="C44" s="6" t="s">
        <v>241</v>
      </c>
      <c r="D44" s="6"/>
      <c r="E44" s="12">
        <v>3</v>
      </c>
      <c r="F44" s="16" t="s">
        <v>23</v>
      </c>
      <c r="G44" s="53">
        <v>120</v>
      </c>
    </row>
    <row r="45" spans="2:7" ht="15">
      <c r="B45" s="7" t="s">
        <v>242</v>
      </c>
      <c r="C45" s="8" t="s">
        <v>27</v>
      </c>
      <c r="D45" s="8"/>
      <c r="E45" s="13">
        <v>3</v>
      </c>
      <c r="F45" s="17" t="s">
        <v>23</v>
      </c>
      <c r="G45" s="54">
        <v>120</v>
      </c>
    </row>
    <row r="46" spans="2:7" ht="15">
      <c r="B46" s="95" t="s">
        <v>190</v>
      </c>
      <c r="C46" s="96" t="s">
        <v>27</v>
      </c>
      <c r="D46" s="8"/>
      <c r="E46" s="13">
        <v>3</v>
      </c>
      <c r="F46" s="17" t="s">
        <v>23</v>
      </c>
      <c r="G46" s="54"/>
    </row>
    <row r="47" spans="2:7" ht="15.75" thickBot="1">
      <c r="B47" s="97" t="s">
        <v>154</v>
      </c>
      <c r="C47" s="98" t="s">
        <v>243</v>
      </c>
      <c r="D47" s="10"/>
      <c r="E47" s="14">
        <v>3</v>
      </c>
      <c r="F47" s="18" t="s">
        <v>23</v>
      </c>
      <c r="G47" s="55"/>
    </row>
    <row r="48" spans="1:7" ht="15.75" thickBot="1">
      <c r="A48" s="1" t="s">
        <v>17</v>
      </c>
      <c r="B48" s="2" t="s">
        <v>3</v>
      </c>
      <c r="C48" s="3" t="s">
        <v>4</v>
      </c>
      <c r="D48" s="3" t="s">
        <v>5</v>
      </c>
      <c r="E48" s="15" t="s">
        <v>6</v>
      </c>
      <c r="F48" s="15" t="s">
        <v>8</v>
      </c>
      <c r="G48" s="56" t="s">
        <v>7</v>
      </c>
    </row>
    <row r="49" spans="2:7" ht="15">
      <c r="B49" s="5" t="s">
        <v>246</v>
      </c>
      <c r="C49" s="6" t="s">
        <v>247</v>
      </c>
      <c r="D49" s="6"/>
      <c r="E49" s="12">
        <v>3</v>
      </c>
      <c r="F49" s="16" t="s">
        <v>23</v>
      </c>
      <c r="G49" s="53">
        <v>120</v>
      </c>
    </row>
    <row r="50" spans="2:7" ht="15">
      <c r="B50" s="7" t="s">
        <v>244</v>
      </c>
      <c r="C50" s="8" t="s">
        <v>214</v>
      </c>
      <c r="D50" s="8"/>
      <c r="E50" s="13">
        <v>3</v>
      </c>
      <c r="F50" s="17" t="s">
        <v>23</v>
      </c>
      <c r="G50" s="54">
        <v>40</v>
      </c>
    </row>
    <row r="51" spans="2:7" ht="15">
      <c r="B51" s="7" t="s">
        <v>173</v>
      </c>
      <c r="C51" s="8" t="s">
        <v>214</v>
      </c>
      <c r="D51" s="8"/>
      <c r="E51" s="13">
        <v>3</v>
      </c>
      <c r="F51" s="17" t="s">
        <v>23</v>
      </c>
      <c r="G51" s="54">
        <v>120</v>
      </c>
    </row>
    <row r="52" spans="1:7" ht="15.75" thickBot="1">
      <c r="A52" s="29"/>
      <c r="B52" s="97" t="s">
        <v>215</v>
      </c>
      <c r="C52" s="98" t="s">
        <v>214</v>
      </c>
      <c r="D52" s="10"/>
      <c r="E52" s="14">
        <v>3</v>
      </c>
      <c r="F52" s="18" t="s">
        <v>23</v>
      </c>
      <c r="G52" s="55"/>
    </row>
    <row r="53" ht="15">
      <c r="G53" s="60"/>
    </row>
    <row r="54" ht="15">
      <c r="H54" s="60"/>
    </row>
    <row r="55" spans="6:8" ht="15">
      <c r="F55" s="112"/>
      <c r="G55" s="112" t="s">
        <v>7</v>
      </c>
      <c r="H55" s="113">
        <f>SUM(G9:G54)</f>
        <v>5400</v>
      </c>
    </row>
    <row r="56" ht="15.75" thickBot="1">
      <c r="H56" s="60"/>
    </row>
    <row r="57" spans="1:8" ht="15.75" thickBot="1">
      <c r="A57" t="s">
        <v>136</v>
      </c>
      <c r="B57" s="42" t="s">
        <v>126</v>
      </c>
      <c r="C57" s="43" t="s">
        <v>129</v>
      </c>
      <c r="D57" s="43" t="s">
        <v>130</v>
      </c>
      <c r="E57" s="43" t="s">
        <v>139</v>
      </c>
      <c r="F57" s="44" t="s">
        <v>138</v>
      </c>
      <c r="H57" s="60"/>
    </row>
    <row r="58" spans="2:8" ht="15.75" thickBot="1">
      <c r="B58" s="107" t="s">
        <v>127</v>
      </c>
      <c r="C58" s="108"/>
      <c r="D58" s="108">
        <v>4</v>
      </c>
      <c r="E58" s="108" t="s">
        <v>248</v>
      </c>
      <c r="F58" s="109">
        <v>250</v>
      </c>
      <c r="G58" s="50"/>
      <c r="H58" s="114">
        <f>F58*D58</f>
        <v>1000</v>
      </c>
    </row>
    <row r="59" spans="2:8" ht="15.75" thickBot="1">
      <c r="B59" s="47" t="s">
        <v>127</v>
      </c>
      <c r="C59" s="48"/>
      <c r="D59" s="48">
        <v>9</v>
      </c>
      <c r="E59" s="48">
        <v>10</v>
      </c>
      <c r="F59" s="49">
        <v>250</v>
      </c>
      <c r="G59" s="50"/>
      <c r="H59" s="114">
        <f>D59*F59</f>
        <v>2250</v>
      </c>
    </row>
    <row r="60" ht="15">
      <c r="H60" s="60"/>
    </row>
    <row r="61" ht="15.75" thickBot="1">
      <c r="H61" s="60"/>
    </row>
    <row r="62" spans="1:8" ht="15.75" thickBot="1">
      <c r="A62" t="s">
        <v>137</v>
      </c>
      <c r="B62" s="42" t="s">
        <v>131</v>
      </c>
      <c r="C62" s="43" t="s">
        <v>129</v>
      </c>
      <c r="D62" s="43" t="s">
        <v>132</v>
      </c>
      <c r="E62" s="43" t="s">
        <v>139</v>
      </c>
      <c r="F62" s="44" t="s">
        <v>138</v>
      </c>
      <c r="H62" s="60"/>
    </row>
    <row r="63" spans="2:8" ht="15.75" thickBot="1">
      <c r="B63" s="47" t="s">
        <v>128</v>
      </c>
      <c r="C63" s="48">
        <v>1</v>
      </c>
      <c r="D63" s="48">
        <v>1</v>
      </c>
      <c r="E63" s="48">
        <v>0</v>
      </c>
      <c r="F63" s="49">
        <v>130</v>
      </c>
      <c r="G63" s="50"/>
      <c r="H63" s="61">
        <f>F63*E63</f>
        <v>0</v>
      </c>
    </row>
    <row r="64" ht="15">
      <c r="H64" s="60"/>
    </row>
    <row r="65" ht="15">
      <c r="H65" s="60"/>
    </row>
    <row r="67" ht="15.75" thickBot="1"/>
    <row r="68" spans="6:8" ht="16.5" thickBot="1">
      <c r="F68" s="110"/>
      <c r="G68" s="115" t="s">
        <v>133</v>
      </c>
      <c r="H68" s="116">
        <f>SUM(H55:H67)</f>
        <v>8650</v>
      </c>
    </row>
    <row r="69" spans="6:8" ht="16.5" thickBot="1">
      <c r="F69" s="110"/>
      <c r="G69" s="115"/>
      <c r="H69" s="111"/>
    </row>
    <row r="70" spans="6:8" ht="16.5" thickBot="1">
      <c r="F70" s="110"/>
      <c r="G70" s="115" t="s">
        <v>134</v>
      </c>
      <c r="H70" s="117">
        <f>H55+H59</f>
        <v>7650</v>
      </c>
    </row>
    <row r="71" spans="6:8" ht="16.5" thickBot="1">
      <c r="F71" s="110"/>
      <c r="G71" s="115"/>
      <c r="H71" s="111"/>
    </row>
    <row r="72" spans="6:8" ht="16.5" thickBot="1">
      <c r="F72" s="110"/>
      <c r="G72" s="115" t="s">
        <v>135</v>
      </c>
      <c r="H72" s="118">
        <f>H68-H70</f>
        <v>1000</v>
      </c>
    </row>
    <row r="74" ht="15">
      <c r="A74" t="s">
        <v>141</v>
      </c>
    </row>
    <row r="75" ht="15">
      <c r="B75" t="s">
        <v>249</v>
      </c>
    </row>
  </sheetData>
  <sheetProtection/>
  <printOptions verticalCentered="1"/>
  <pageMargins left="0.31496062992125984" right="0.18" top="0.31496062992125984" bottom="0.275590551181102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7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3.57421875" style="0" customWidth="1"/>
    <col min="2" max="2" width="15.00390625" style="0" customWidth="1"/>
    <col min="3" max="3" width="15.57421875" style="0" customWidth="1"/>
    <col min="4" max="4" width="14.28125" style="0" customWidth="1"/>
    <col min="5" max="5" width="12.140625" style="0" customWidth="1"/>
    <col min="6" max="6" width="10.140625" style="0" customWidth="1"/>
    <col min="7" max="7" width="9.140625" style="0" customWidth="1"/>
  </cols>
  <sheetData>
    <row r="3" spans="2:5" ht="18.75">
      <c r="B3" s="23" t="s">
        <v>1</v>
      </c>
      <c r="D3" t="s">
        <v>2</v>
      </c>
      <c r="E3" s="22" t="s">
        <v>250</v>
      </c>
    </row>
    <row r="4" ht="16.5" thickBot="1">
      <c r="B4" s="23"/>
    </row>
    <row r="5" spans="1:4" ht="15.75" thickBot="1">
      <c r="A5" s="1" t="s">
        <v>20</v>
      </c>
      <c r="B5" s="24" t="s">
        <v>3</v>
      </c>
      <c r="C5" s="3" t="s">
        <v>4</v>
      </c>
      <c r="D5" s="3" t="s">
        <v>5</v>
      </c>
    </row>
    <row r="6" spans="2:4" ht="15.75" thickBot="1">
      <c r="B6" s="25"/>
      <c r="C6" s="26"/>
      <c r="D6" s="26"/>
    </row>
    <row r="7" ht="15.75" thickBot="1"/>
    <row r="8" spans="1:7" ht="15.75" thickBot="1">
      <c r="A8" s="1" t="s">
        <v>0</v>
      </c>
      <c r="B8" s="2" t="s">
        <v>3</v>
      </c>
      <c r="C8" s="3" t="s">
        <v>4</v>
      </c>
      <c r="D8" s="3" t="s">
        <v>5</v>
      </c>
      <c r="E8" s="15" t="s">
        <v>6</v>
      </c>
      <c r="F8" s="15" t="s">
        <v>8</v>
      </c>
      <c r="G8" s="4" t="s">
        <v>7</v>
      </c>
    </row>
    <row r="9" spans="2:7" ht="15">
      <c r="B9" s="5" t="s">
        <v>43</v>
      </c>
      <c r="C9" s="6" t="s">
        <v>251</v>
      </c>
      <c r="D9" s="6"/>
      <c r="E9" s="12">
        <v>3</v>
      </c>
      <c r="F9" s="16" t="s">
        <v>23</v>
      </c>
      <c r="G9" s="53">
        <v>130</v>
      </c>
    </row>
    <row r="10" spans="2:7" ht="15">
      <c r="B10" s="7" t="s">
        <v>223</v>
      </c>
      <c r="C10" s="8" t="s">
        <v>251</v>
      </c>
      <c r="D10" s="8"/>
      <c r="E10" s="13">
        <v>3</v>
      </c>
      <c r="F10" s="17" t="s">
        <v>23</v>
      </c>
      <c r="G10" s="54">
        <v>130</v>
      </c>
    </row>
    <row r="11" spans="2:7" ht="15">
      <c r="B11" s="95"/>
      <c r="C11" s="96"/>
      <c r="D11" s="8"/>
      <c r="E11" s="13"/>
      <c r="F11" s="17"/>
      <c r="G11" s="54"/>
    </row>
    <row r="12" spans="2:7" ht="15.75" thickBot="1">
      <c r="B12" s="9"/>
      <c r="C12" s="10"/>
      <c r="D12" s="10"/>
      <c r="E12" s="14"/>
      <c r="F12" s="18"/>
      <c r="G12" s="55"/>
    </row>
    <row r="13" spans="1:7" ht="15.75" thickBot="1">
      <c r="A13" s="1" t="s">
        <v>10</v>
      </c>
      <c r="B13" s="2" t="s">
        <v>3</v>
      </c>
      <c r="C13" s="3" t="s">
        <v>4</v>
      </c>
      <c r="D13" s="3" t="s">
        <v>5</v>
      </c>
      <c r="E13" s="15" t="s">
        <v>6</v>
      </c>
      <c r="F13" s="15" t="s">
        <v>8</v>
      </c>
      <c r="G13" s="56" t="s">
        <v>7</v>
      </c>
    </row>
    <row r="14" spans="2:7" ht="15">
      <c r="B14" s="5" t="s">
        <v>252</v>
      </c>
      <c r="C14" s="6" t="s">
        <v>253</v>
      </c>
      <c r="D14" s="6"/>
      <c r="E14" s="12">
        <v>3</v>
      </c>
      <c r="F14" s="16" t="s">
        <v>23</v>
      </c>
      <c r="G14" s="53">
        <v>130</v>
      </c>
    </row>
    <row r="15" spans="2:7" ht="15">
      <c r="B15" s="7" t="s">
        <v>252</v>
      </c>
      <c r="C15" s="8" t="s">
        <v>253</v>
      </c>
      <c r="D15" s="8"/>
      <c r="E15" s="13">
        <v>3</v>
      </c>
      <c r="F15" s="28" t="s">
        <v>23</v>
      </c>
      <c r="G15" s="54">
        <v>130</v>
      </c>
    </row>
    <row r="16" spans="2:7" ht="15">
      <c r="B16" s="7"/>
      <c r="C16" s="8"/>
      <c r="D16" s="8"/>
      <c r="E16" s="13"/>
      <c r="F16" s="17"/>
      <c r="G16" s="54"/>
    </row>
    <row r="17" spans="2:7" ht="15.75" thickBot="1">
      <c r="B17" s="97"/>
      <c r="C17" s="98"/>
      <c r="D17" s="10"/>
      <c r="E17" s="14"/>
      <c r="F17" s="18"/>
      <c r="G17" s="55"/>
    </row>
    <row r="18" spans="1:7" ht="15.75" thickBot="1">
      <c r="A18" s="1" t="s">
        <v>11</v>
      </c>
      <c r="B18" s="2" t="s">
        <v>3</v>
      </c>
      <c r="C18" s="3" t="s">
        <v>4</v>
      </c>
      <c r="D18" s="3" t="s">
        <v>5</v>
      </c>
      <c r="E18" s="15" t="s">
        <v>6</v>
      </c>
      <c r="F18" s="15" t="s">
        <v>8</v>
      </c>
      <c r="G18" s="56" t="s">
        <v>7</v>
      </c>
    </row>
    <row r="19" spans="2:7" ht="15">
      <c r="B19" s="5" t="s">
        <v>254</v>
      </c>
      <c r="C19" s="6" t="s">
        <v>255</v>
      </c>
      <c r="D19" s="6"/>
      <c r="E19" s="12">
        <v>3</v>
      </c>
      <c r="F19" s="16" t="s">
        <v>31</v>
      </c>
      <c r="G19" s="53">
        <v>130</v>
      </c>
    </row>
    <row r="20" spans="2:7" ht="15">
      <c r="B20" s="7" t="s">
        <v>254</v>
      </c>
      <c r="C20" s="8" t="s">
        <v>255</v>
      </c>
      <c r="D20" s="8"/>
      <c r="E20" s="13">
        <v>3</v>
      </c>
      <c r="F20" s="17" t="s">
        <v>31</v>
      </c>
      <c r="G20" s="54">
        <v>130</v>
      </c>
    </row>
    <row r="21" spans="1:8" ht="15">
      <c r="A21" s="119"/>
      <c r="B21" s="120"/>
      <c r="C21" s="121"/>
      <c r="D21" s="122"/>
      <c r="E21" s="123"/>
      <c r="F21" s="124"/>
      <c r="G21" s="125"/>
      <c r="H21" s="119"/>
    </row>
    <row r="22" spans="1:8" ht="15.75" thickBot="1">
      <c r="A22" s="119"/>
      <c r="B22" s="126"/>
      <c r="C22" s="127"/>
      <c r="D22" s="128"/>
      <c r="E22" s="129"/>
      <c r="F22" s="130"/>
      <c r="G22" s="131"/>
      <c r="H22" s="119"/>
    </row>
    <row r="23" spans="1:7" ht="15.75" thickBot="1">
      <c r="A23" s="1" t="s">
        <v>12</v>
      </c>
      <c r="B23" s="2" t="s">
        <v>3</v>
      </c>
      <c r="C23" s="3" t="s">
        <v>4</v>
      </c>
      <c r="D23" s="3" t="s">
        <v>5</v>
      </c>
      <c r="E23" s="15" t="s">
        <v>6</v>
      </c>
      <c r="F23" s="15" t="s">
        <v>8</v>
      </c>
      <c r="G23" s="56" t="s">
        <v>7</v>
      </c>
    </row>
    <row r="24" spans="2:7" ht="15">
      <c r="B24" s="5" t="s">
        <v>256</v>
      </c>
      <c r="C24" s="6" t="s">
        <v>257</v>
      </c>
      <c r="D24" s="6"/>
      <c r="E24" s="12">
        <v>3</v>
      </c>
      <c r="F24" s="16" t="s">
        <v>23</v>
      </c>
      <c r="G24" s="53">
        <v>130</v>
      </c>
    </row>
    <row r="25" spans="2:7" ht="15">
      <c r="B25" s="7" t="s">
        <v>256</v>
      </c>
      <c r="C25" s="8" t="s">
        <v>257</v>
      </c>
      <c r="D25" s="8"/>
      <c r="E25" s="13">
        <v>3</v>
      </c>
      <c r="F25" s="17" t="s">
        <v>23</v>
      </c>
      <c r="G25" s="54">
        <v>130</v>
      </c>
    </row>
    <row r="26" spans="2:7" ht="15">
      <c r="B26" s="7"/>
      <c r="C26" s="8"/>
      <c r="D26" s="8"/>
      <c r="E26" s="13"/>
      <c r="F26" s="28"/>
      <c r="G26" s="54"/>
    </row>
    <row r="27" spans="2:7" ht="15.75" thickBot="1">
      <c r="B27" s="9"/>
      <c r="C27" s="10"/>
      <c r="D27" s="10"/>
      <c r="E27" s="14"/>
      <c r="F27" s="18"/>
      <c r="G27" s="55"/>
    </row>
    <row r="28" spans="1:7" ht="15.75" thickBot="1">
      <c r="A28" s="1" t="s">
        <v>13</v>
      </c>
      <c r="B28" s="2" t="s">
        <v>3</v>
      </c>
      <c r="C28" s="3" t="s">
        <v>4</v>
      </c>
      <c r="D28" s="3" t="s">
        <v>5</v>
      </c>
      <c r="E28" s="15" t="s">
        <v>6</v>
      </c>
      <c r="F28" s="15" t="s">
        <v>8</v>
      </c>
      <c r="G28" s="56" t="s">
        <v>7</v>
      </c>
    </row>
    <row r="29" spans="2:7" ht="15">
      <c r="B29" s="5" t="s">
        <v>43</v>
      </c>
      <c r="C29" s="6" t="s">
        <v>258</v>
      </c>
      <c r="D29" s="6"/>
      <c r="E29" s="12">
        <v>3</v>
      </c>
      <c r="F29" s="16" t="s">
        <v>23</v>
      </c>
      <c r="G29" s="53">
        <v>130</v>
      </c>
    </row>
    <row r="30" spans="2:7" ht="15">
      <c r="B30" s="7" t="s">
        <v>43</v>
      </c>
      <c r="C30" s="8" t="s">
        <v>258</v>
      </c>
      <c r="D30" s="8"/>
      <c r="E30" s="13">
        <v>3</v>
      </c>
      <c r="F30" s="17" t="s">
        <v>23</v>
      </c>
      <c r="G30" s="54">
        <v>130</v>
      </c>
    </row>
    <row r="31" spans="2:7" ht="15">
      <c r="B31" s="95"/>
      <c r="C31" s="96"/>
      <c r="D31" s="8"/>
      <c r="E31" s="13"/>
      <c r="F31" s="17"/>
      <c r="G31" s="54"/>
    </row>
    <row r="32" spans="2:7" ht="15.75" thickBot="1">
      <c r="B32" s="9"/>
      <c r="C32" s="10"/>
      <c r="D32" s="10"/>
      <c r="E32" s="14"/>
      <c r="F32" s="18"/>
      <c r="G32" s="55"/>
    </row>
    <row r="33" spans="1:7" ht="15.75" thickBot="1">
      <c r="A33" s="1" t="s">
        <v>14</v>
      </c>
      <c r="B33" s="2" t="s">
        <v>3</v>
      </c>
      <c r="C33" s="3" t="s">
        <v>4</v>
      </c>
      <c r="D33" s="3" t="s">
        <v>5</v>
      </c>
      <c r="E33" s="15" t="s">
        <v>6</v>
      </c>
      <c r="F33" s="15" t="s">
        <v>8</v>
      </c>
      <c r="G33" s="56" t="s">
        <v>7</v>
      </c>
    </row>
    <row r="34" spans="2:7" ht="15">
      <c r="B34" s="5" t="s">
        <v>109</v>
      </c>
      <c r="C34" s="6" t="s">
        <v>259</v>
      </c>
      <c r="D34" s="6"/>
      <c r="E34" s="12">
        <v>3</v>
      </c>
      <c r="F34" s="16" t="s">
        <v>23</v>
      </c>
      <c r="G34" s="53">
        <v>130</v>
      </c>
    </row>
    <row r="35" spans="2:7" ht="15">
      <c r="B35" s="7" t="s">
        <v>109</v>
      </c>
      <c r="C35" s="8" t="s">
        <v>259</v>
      </c>
      <c r="D35" s="8"/>
      <c r="E35" s="13">
        <v>3</v>
      </c>
      <c r="F35" s="17" t="s">
        <v>23</v>
      </c>
      <c r="G35" s="54">
        <v>130</v>
      </c>
    </row>
    <row r="36" spans="1:8" ht="15">
      <c r="A36" s="119"/>
      <c r="B36" s="120"/>
      <c r="C36" s="121"/>
      <c r="D36" s="122"/>
      <c r="E36" s="123"/>
      <c r="F36" s="124"/>
      <c r="G36" s="125"/>
      <c r="H36" s="119"/>
    </row>
    <row r="37" spans="1:8" ht="15.75" thickBot="1">
      <c r="A37" s="119"/>
      <c r="B37" s="126"/>
      <c r="C37" s="127"/>
      <c r="D37" s="128"/>
      <c r="E37" s="129"/>
      <c r="F37" s="130"/>
      <c r="G37" s="131"/>
      <c r="H37" s="119"/>
    </row>
    <row r="38" spans="1:7" ht="15.75" thickBot="1">
      <c r="A38" s="1" t="s">
        <v>15</v>
      </c>
      <c r="B38" s="2" t="s">
        <v>3</v>
      </c>
      <c r="C38" s="3" t="s">
        <v>4</v>
      </c>
      <c r="D38" s="3" t="s">
        <v>5</v>
      </c>
      <c r="E38" s="15" t="s">
        <v>6</v>
      </c>
      <c r="F38" s="15" t="s">
        <v>8</v>
      </c>
      <c r="G38" s="56" t="s">
        <v>7</v>
      </c>
    </row>
    <row r="39" spans="1:7" ht="15">
      <c r="A39" s="94"/>
      <c r="B39" s="5" t="s">
        <v>24</v>
      </c>
      <c r="C39" s="6" t="s">
        <v>228</v>
      </c>
      <c r="D39" s="6"/>
      <c r="E39" s="12">
        <v>3</v>
      </c>
      <c r="F39" s="16" t="s">
        <v>23</v>
      </c>
      <c r="G39" s="53">
        <v>130</v>
      </c>
    </row>
    <row r="40" spans="2:7" ht="15">
      <c r="B40" s="7" t="s">
        <v>24</v>
      </c>
      <c r="C40" s="8" t="s">
        <v>228</v>
      </c>
      <c r="D40" s="8"/>
      <c r="E40" s="13">
        <v>3</v>
      </c>
      <c r="F40" s="17" t="s">
        <v>23</v>
      </c>
      <c r="G40" s="54">
        <v>130</v>
      </c>
    </row>
    <row r="41" spans="1:7" ht="15">
      <c r="A41" s="94"/>
      <c r="B41" s="7"/>
      <c r="C41" s="8"/>
      <c r="D41" s="8"/>
      <c r="E41" s="13"/>
      <c r="F41" s="17"/>
      <c r="G41" s="54"/>
    </row>
    <row r="42" spans="2:7" ht="15.75" thickBot="1">
      <c r="B42" s="9"/>
      <c r="C42" s="10"/>
      <c r="D42" s="10"/>
      <c r="E42" s="14"/>
      <c r="F42" s="18"/>
      <c r="G42" s="55"/>
    </row>
    <row r="43" spans="1:7" ht="15.75" thickBot="1">
      <c r="A43" s="1" t="s">
        <v>16</v>
      </c>
      <c r="B43" s="136" t="s">
        <v>3</v>
      </c>
      <c r="C43" s="137" t="s">
        <v>4</v>
      </c>
      <c r="D43" s="137" t="s">
        <v>5</v>
      </c>
      <c r="E43" s="138" t="s">
        <v>6</v>
      </c>
      <c r="F43" s="138" t="s">
        <v>8</v>
      </c>
      <c r="G43" s="139" t="s">
        <v>7</v>
      </c>
    </row>
    <row r="44" spans="2:7" ht="15">
      <c r="B44" s="140" t="s">
        <v>24</v>
      </c>
      <c r="C44" s="141" t="s">
        <v>259</v>
      </c>
      <c r="D44" s="141"/>
      <c r="E44" s="142">
        <v>2</v>
      </c>
      <c r="F44" s="143" t="s">
        <v>23</v>
      </c>
      <c r="G44" s="144">
        <v>95</v>
      </c>
    </row>
    <row r="45" spans="2:7" ht="15">
      <c r="B45" s="145" t="s">
        <v>24</v>
      </c>
      <c r="C45" s="132" t="s">
        <v>259</v>
      </c>
      <c r="D45" s="132"/>
      <c r="E45" s="133">
        <v>2</v>
      </c>
      <c r="F45" s="134" t="s">
        <v>23</v>
      </c>
      <c r="G45" s="135">
        <v>95</v>
      </c>
    </row>
    <row r="46" spans="2:7" ht="15">
      <c r="B46" s="145"/>
      <c r="C46" s="132"/>
      <c r="D46" s="132"/>
      <c r="E46" s="133"/>
      <c r="F46" s="134"/>
      <c r="G46" s="135"/>
    </row>
    <row r="47" spans="2:7" ht="15.75" thickBot="1">
      <c r="B47" s="146"/>
      <c r="C47" s="147"/>
      <c r="D47" s="147"/>
      <c r="E47" s="148"/>
      <c r="F47" s="149"/>
      <c r="G47" s="150"/>
    </row>
    <row r="48" spans="1:7" ht="15.75" thickBot="1">
      <c r="A48" s="1" t="s">
        <v>17</v>
      </c>
      <c r="B48" s="2" t="s">
        <v>3</v>
      </c>
      <c r="C48" s="3" t="s">
        <v>4</v>
      </c>
      <c r="D48" s="3" t="s">
        <v>5</v>
      </c>
      <c r="E48" s="15" t="s">
        <v>6</v>
      </c>
      <c r="F48" s="15" t="s">
        <v>8</v>
      </c>
      <c r="G48" s="56" t="s">
        <v>7</v>
      </c>
    </row>
    <row r="49" spans="2:7" ht="15">
      <c r="B49" s="5" t="s">
        <v>260</v>
      </c>
      <c r="C49" s="6" t="s">
        <v>261</v>
      </c>
      <c r="D49" s="6"/>
      <c r="E49" s="12">
        <v>3</v>
      </c>
      <c r="F49" s="16" t="s">
        <v>23</v>
      </c>
      <c r="G49" s="53">
        <v>130</v>
      </c>
    </row>
    <row r="50" spans="2:7" ht="15">
      <c r="B50" s="7"/>
      <c r="C50" s="8"/>
      <c r="D50" s="8"/>
      <c r="E50" s="13"/>
      <c r="F50" s="17"/>
      <c r="G50" s="54"/>
    </row>
    <row r="51" spans="2:7" ht="15">
      <c r="B51" s="95"/>
      <c r="C51" s="96"/>
      <c r="D51" s="8"/>
      <c r="E51" s="13"/>
      <c r="F51" s="17"/>
      <c r="G51" s="54"/>
    </row>
    <row r="52" spans="2:7" ht="15.75" thickBot="1">
      <c r="B52" s="97"/>
      <c r="C52" s="98"/>
      <c r="D52" s="10"/>
      <c r="E52" s="14"/>
      <c r="F52" s="18"/>
      <c r="G52" s="55"/>
    </row>
    <row r="53" spans="1:7" ht="15.75" thickBot="1">
      <c r="A53" s="1" t="s">
        <v>19</v>
      </c>
      <c r="B53" s="2" t="s">
        <v>3</v>
      </c>
      <c r="C53" s="3" t="s">
        <v>4</v>
      </c>
      <c r="D53" s="3" t="s">
        <v>5</v>
      </c>
      <c r="E53" s="15" t="s">
        <v>6</v>
      </c>
      <c r="F53" s="15" t="s">
        <v>8</v>
      </c>
      <c r="G53" s="56" t="s">
        <v>7</v>
      </c>
    </row>
    <row r="54" spans="2:7" ht="15">
      <c r="B54" s="5" t="s">
        <v>262</v>
      </c>
      <c r="C54" s="6"/>
      <c r="D54" s="6"/>
      <c r="E54" s="12">
        <v>3</v>
      </c>
      <c r="F54" s="16" t="s">
        <v>23</v>
      </c>
      <c r="G54" s="53">
        <v>130</v>
      </c>
    </row>
    <row r="55" spans="2:7" ht="15">
      <c r="B55" s="7" t="s">
        <v>263</v>
      </c>
      <c r="C55" s="8"/>
      <c r="D55" s="8"/>
      <c r="E55" s="13"/>
      <c r="F55" s="17"/>
      <c r="G55" s="54"/>
    </row>
    <row r="56" spans="2:7" ht="15">
      <c r="B56" s="7">
        <v>6</v>
      </c>
      <c r="C56" s="8">
        <v>65</v>
      </c>
      <c r="D56" s="8"/>
      <c r="E56" s="154">
        <v>3</v>
      </c>
      <c r="F56" s="17" t="s">
        <v>23</v>
      </c>
      <c r="G56" s="54">
        <f>C56*B56</f>
        <v>390</v>
      </c>
    </row>
    <row r="57" spans="1:7" ht="15.75" thickBot="1">
      <c r="A57" s="29"/>
      <c r="B57" s="9">
        <v>2</v>
      </c>
      <c r="C57" s="10">
        <v>47.5</v>
      </c>
      <c r="D57" s="10"/>
      <c r="E57" s="155">
        <v>2</v>
      </c>
      <c r="F57" s="18" t="s">
        <v>23</v>
      </c>
      <c r="G57" s="54">
        <f>C57*B57</f>
        <v>95</v>
      </c>
    </row>
    <row r="58" ht="15">
      <c r="G58" s="60"/>
    </row>
    <row r="59" ht="15">
      <c r="H59" s="60"/>
    </row>
    <row r="60" spans="6:8" ht="15">
      <c r="F60" s="112"/>
      <c r="G60" s="112" t="s">
        <v>7</v>
      </c>
      <c r="H60" s="113">
        <f>SUM(G9:G59)</f>
        <v>2755</v>
      </c>
    </row>
    <row r="61" ht="15.75" thickBot="1">
      <c r="H61" s="60"/>
    </row>
    <row r="62" spans="1:8" ht="15.75" thickBot="1">
      <c r="A62" t="s">
        <v>136</v>
      </c>
      <c r="B62" s="42" t="s">
        <v>126</v>
      </c>
      <c r="C62" s="43" t="s">
        <v>129</v>
      </c>
      <c r="D62" s="43" t="s">
        <v>130</v>
      </c>
      <c r="E62" s="43" t="s">
        <v>139</v>
      </c>
      <c r="F62" s="44" t="s">
        <v>138</v>
      </c>
      <c r="H62" s="60"/>
    </row>
    <row r="63" spans="2:8" ht="15.75" thickBot="1">
      <c r="B63" s="151" t="s">
        <v>204</v>
      </c>
      <c r="C63" s="152">
        <v>2</v>
      </c>
      <c r="D63" s="152">
        <v>9</v>
      </c>
      <c r="E63" s="152">
        <v>9</v>
      </c>
      <c r="F63" s="153">
        <v>250</v>
      </c>
      <c r="G63" s="50"/>
      <c r="H63" s="114">
        <f>F63*D63</f>
        <v>2250</v>
      </c>
    </row>
    <row r="64" ht="15">
      <c r="H64" s="60"/>
    </row>
    <row r="65" ht="15.75" thickBot="1">
      <c r="H65" s="60"/>
    </row>
    <row r="66" spans="1:8" ht="15.75" thickBot="1">
      <c r="A66" t="s">
        <v>137</v>
      </c>
      <c r="B66" s="42" t="s">
        <v>131</v>
      </c>
      <c r="C66" s="43" t="s">
        <v>129</v>
      </c>
      <c r="D66" s="43" t="s">
        <v>132</v>
      </c>
      <c r="E66" s="43" t="s">
        <v>139</v>
      </c>
      <c r="F66" s="44" t="s">
        <v>138</v>
      </c>
      <c r="H66" s="60"/>
    </row>
    <row r="67" spans="2:8" ht="15.75" thickBot="1">
      <c r="B67" s="47" t="s">
        <v>204</v>
      </c>
      <c r="C67" s="48">
        <v>1</v>
      </c>
      <c r="D67" s="48">
        <v>1</v>
      </c>
      <c r="E67" s="48">
        <v>0</v>
      </c>
      <c r="F67" s="49">
        <v>130</v>
      </c>
      <c r="G67" s="50"/>
      <c r="H67" s="61">
        <f>F67*E67</f>
        <v>0</v>
      </c>
    </row>
    <row r="68" ht="15">
      <c r="H68" s="60"/>
    </row>
    <row r="69" ht="15">
      <c r="H69" s="60"/>
    </row>
    <row r="71" ht="15.75" thickBot="1"/>
    <row r="72" spans="6:8" ht="16.5" thickBot="1">
      <c r="F72" s="110"/>
      <c r="G72" s="115" t="s">
        <v>133</v>
      </c>
      <c r="H72" s="116">
        <f>SUM(H60:H71)</f>
        <v>5005</v>
      </c>
    </row>
    <row r="73" spans="6:8" ht="16.5" thickBot="1">
      <c r="F73" s="110"/>
      <c r="G73" s="115"/>
      <c r="H73" s="111"/>
    </row>
    <row r="74" spans="6:8" ht="16.5" thickBot="1">
      <c r="F74" s="110"/>
      <c r="G74" s="115" t="s">
        <v>134</v>
      </c>
      <c r="H74" s="117">
        <v>4955</v>
      </c>
    </row>
    <row r="75" spans="6:8" ht="16.5" thickBot="1">
      <c r="F75" s="110"/>
      <c r="G75" s="115"/>
      <c r="H75" s="111"/>
    </row>
    <row r="76" spans="6:8" ht="16.5" thickBot="1">
      <c r="F76" s="110"/>
      <c r="G76" s="115" t="s">
        <v>135</v>
      </c>
      <c r="H76" s="118">
        <f>H72-H74</f>
        <v>50</v>
      </c>
    </row>
    <row r="78" ht="15">
      <c r="A78" t="s">
        <v>141</v>
      </c>
    </row>
    <row r="79" ht="15">
      <c r="B79" t="s">
        <v>264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7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3.57421875" style="0" customWidth="1"/>
    <col min="2" max="2" width="15.00390625" style="0" customWidth="1"/>
    <col min="3" max="3" width="15.57421875" style="0" customWidth="1"/>
    <col min="4" max="4" width="14.28125" style="0" customWidth="1"/>
    <col min="5" max="5" width="12.140625" style="0" customWidth="1"/>
    <col min="6" max="6" width="10.140625" style="0" customWidth="1"/>
    <col min="7" max="7" width="9.140625" style="0" customWidth="1"/>
    <col min="8" max="8" width="12.7109375" style="0" bestFit="1" customWidth="1"/>
  </cols>
  <sheetData>
    <row r="3" spans="2:5" ht="18.75">
      <c r="B3" s="23" t="s">
        <v>1</v>
      </c>
      <c r="D3" t="s">
        <v>2</v>
      </c>
      <c r="E3" s="22" t="s">
        <v>210</v>
      </c>
    </row>
    <row r="4" ht="16.5" thickBot="1">
      <c r="B4" s="23"/>
    </row>
    <row r="5" spans="1:4" ht="15.75" thickBot="1">
      <c r="A5" s="1" t="s">
        <v>20</v>
      </c>
      <c r="B5" s="24" t="s">
        <v>3</v>
      </c>
      <c r="C5" s="3" t="s">
        <v>4</v>
      </c>
      <c r="D5" s="3" t="s">
        <v>5</v>
      </c>
    </row>
    <row r="6" spans="2:4" ht="15.75" thickBot="1">
      <c r="B6" s="25"/>
      <c r="C6" s="26"/>
      <c r="D6" s="26"/>
    </row>
    <row r="7" ht="15.75" thickBot="1"/>
    <row r="8" spans="1:7" ht="15.75" thickBot="1">
      <c r="A8" s="1" t="s">
        <v>0</v>
      </c>
      <c r="B8" s="2" t="s">
        <v>3</v>
      </c>
      <c r="C8" s="3" t="s">
        <v>4</v>
      </c>
      <c r="D8" s="3" t="s">
        <v>5</v>
      </c>
      <c r="E8" s="15" t="s">
        <v>6</v>
      </c>
      <c r="F8" s="15" t="s">
        <v>8</v>
      </c>
      <c r="G8" s="4" t="s">
        <v>7</v>
      </c>
    </row>
    <row r="9" spans="2:7" ht="15">
      <c r="B9" s="5" t="s">
        <v>292</v>
      </c>
      <c r="C9" s="6" t="s">
        <v>291</v>
      </c>
      <c r="D9" s="6"/>
      <c r="E9" s="12">
        <v>3</v>
      </c>
      <c r="F9" s="16" t="s">
        <v>23</v>
      </c>
      <c r="G9" s="53">
        <v>0</v>
      </c>
    </row>
    <row r="10" spans="2:7" ht="15">
      <c r="B10" s="7" t="s">
        <v>292</v>
      </c>
      <c r="C10" s="8" t="s">
        <v>291</v>
      </c>
      <c r="D10" s="8"/>
      <c r="E10" s="13">
        <v>3</v>
      </c>
      <c r="F10" s="17" t="s">
        <v>23</v>
      </c>
      <c r="G10" s="54">
        <v>130</v>
      </c>
    </row>
    <row r="11" spans="2:7" ht="15">
      <c r="B11" s="7" t="s">
        <v>293</v>
      </c>
      <c r="C11" s="8" t="s">
        <v>294</v>
      </c>
      <c r="D11" s="8"/>
      <c r="E11" s="13">
        <v>3</v>
      </c>
      <c r="F11" s="17" t="s">
        <v>23</v>
      </c>
      <c r="G11" s="54">
        <v>130</v>
      </c>
    </row>
    <row r="12" spans="2:7" ht="15.75" thickBot="1">
      <c r="B12" s="9"/>
      <c r="C12" s="10"/>
      <c r="D12" s="10"/>
      <c r="E12" s="14"/>
      <c r="F12" s="18"/>
      <c r="G12" s="55"/>
    </row>
    <row r="13" spans="1:7" ht="15.75" thickBot="1">
      <c r="A13" s="1" t="s">
        <v>10</v>
      </c>
      <c r="B13" s="2" t="s">
        <v>3</v>
      </c>
      <c r="C13" s="3" t="s">
        <v>4</v>
      </c>
      <c r="D13" s="3" t="s">
        <v>5</v>
      </c>
      <c r="E13" s="15" t="s">
        <v>6</v>
      </c>
      <c r="F13" s="15" t="s">
        <v>8</v>
      </c>
      <c r="G13" s="56" t="s">
        <v>7</v>
      </c>
    </row>
    <row r="14" spans="2:7" ht="15">
      <c r="B14" s="5" t="s">
        <v>295</v>
      </c>
      <c r="C14" s="6" t="s">
        <v>296</v>
      </c>
      <c r="D14" s="6"/>
      <c r="E14" s="12">
        <v>3</v>
      </c>
      <c r="F14" s="16" t="s">
        <v>23</v>
      </c>
      <c r="G14" s="53">
        <v>130</v>
      </c>
    </row>
    <row r="15" spans="2:7" ht="15">
      <c r="B15" s="7" t="s">
        <v>297</v>
      </c>
      <c r="C15" s="8" t="s">
        <v>298</v>
      </c>
      <c r="D15" s="8"/>
      <c r="E15" s="13">
        <v>3</v>
      </c>
      <c r="F15" s="28" t="s">
        <v>23</v>
      </c>
      <c r="G15" s="54">
        <v>130</v>
      </c>
    </row>
    <row r="16" spans="2:7" ht="15">
      <c r="B16" s="7" t="s">
        <v>299</v>
      </c>
      <c r="C16" s="8" t="s">
        <v>298</v>
      </c>
      <c r="D16" s="8"/>
      <c r="E16" s="13">
        <v>3</v>
      </c>
      <c r="F16" s="17" t="s">
        <v>23</v>
      </c>
      <c r="G16" s="54">
        <v>65</v>
      </c>
    </row>
    <row r="17" spans="2:7" ht="15.75" thickBot="1">
      <c r="B17" s="9"/>
      <c r="C17" s="10"/>
      <c r="D17" s="10"/>
      <c r="E17" s="14"/>
      <c r="F17" s="18"/>
      <c r="G17" s="55"/>
    </row>
    <row r="18" spans="1:7" ht="15.75" thickBot="1">
      <c r="A18" s="1" t="s">
        <v>11</v>
      </c>
      <c r="B18" s="2" t="s">
        <v>3</v>
      </c>
      <c r="C18" s="3" t="s">
        <v>4</v>
      </c>
      <c r="D18" s="3" t="s">
        <v>5</v>
      </c>
      <c r="E18" s="15" t="s">
        <v>6</v>
      </c>
      <c r="F18" s="15" t="s">
        <v>8</v>
      </c>
      <c r="G18" s="56" t="s">
        <v>7</v>
      </c>
    </row>
    <row r="19" spans="2:7" ht="15">
      <c r="B19" s="5" t="s">
        <v>283</v>
      </c>
      <c r="C19" s="6" t="s">
        <v>300</v>
      </c>
      <c r="D19" s="6"/>
      <c r="E19" s="12">
        <v>3</v>
      </c>
      <c r="F19" s="16" t="s">
        <v>31</v>
      </c>
      <c r="G19" s="53">
        <v>130</v>
      </c>
    </row>
    <row r="20" spans="2:7" ht="15">
      <c r="B20" s="7" t="s">
        <v>223</v>
      </c>
      <c r="C20" s="8" t="s">
        <v>85</v>
      </c>
      <c r="D20" s="8"/>
      <c r="E20" s="13">
        <v>3</v>
      </c>
      <c r="F20" s="17" t="s">
        <v>31</v>
      </c>
      <c r="G20" s="54">
        <v>130</v>
      </c>
    </row>
    <row r="21" spans="1:8" ht="15">
      <c r="A21" s="119"/>
      <c r="B21" s="156"/>
      <c r="C21" s="122"/>
      <c r="D21" s="122"/>
      <c r="E21" s="123"/>
      <c r="F21" s="124"/>
      <c r="G21" s="125"/>
      <c r="H21" s="119"/>
    </row>
    <row r="22" spans="1:8" ht="15.75" thickBot="1">
      <c r="A22" s="119"/>
      <c r="B22" s="157"/>
      <c r="C22" s="128"/>
      <c r="D22" s="128"/>
      <c r="E22" s="129"/>
      <c r="F22" s="130"/>
      <c r="G22" s="131"/>
      <c r="H22" s="119"/>
    </row>
    <row r="23" spans="1:7" ht="15.75" thickBot="1">
      <c r="A23" s="1" t="s">
        <v>12</v>
      </c>
      <c r="B23" s="2" t="s">
        <v>3</v>
      </c>
      <c r="C23" s="3" t="s">
        <v>4</v>
      </c>
      <c r="D23" s="3" t="s">
        <v>5</v>
      </c>
      <c r="E23" s="15" t="s">
        <v>6</v>
      </c>
      <c r="F23" s="15" t="s">
        <v>8</v>
      </c>
      <c r="G23" s="56" t="s">
        <v>7</v>
      </c>
    </row>
    <row r="24" spans="2:7" ht="15">
      <c r="B24" s="5" t="s">
        <v>301</v>
      </c>
      <c r="C24" s="6" t="s">
        <v>302</v>
      </c>
      <c r="D24" s="6"/>
      <c r="E24" s="12">
        <v>3</v>
      </c>
      <c r="F24" s="16" t="s">
        <v>23</v>
      </c>
      <c r="G24" s="53">
        <v>130</v>
      </c>
    </row>
    <row r="25" spans="2:7" ht="15">
      <c r="B25" s="7" t="s">
        <v>292</v>
      </c>
      <c r="C25" s="8" t="s">
        <v>303</v>
      </c>
      <c r="D25" s="8"/>
      <c r="E25" s="13">
        <v>3</v>
      </c>
      <c r="F25" s="17" t="s">
        <v>23</v>
      </c>
      <c r="G25" s="54">
        <v>130</v>
      </c>
    </row>
    <row r="26" spans="2:7" ht="15">
      <c r="B26" s="7" t="s">
        <v>304</v>
      </c>
      <c r="C26" s="8" t="s">
        <v>303</v>
      </c>
      <c r="D26" s="8"/>
      <c r="E26" s="13">
        <v>3</v>
      </c>
      <c r="F26" s="28" t="s">
        <v>23</v>
      </c>
      <c r="G26" s="54">
        <v>65</v>
      </c>
    </row>
    <row r="27" spans="2:7" ht="15.75" thickBot="1">
      <c r="B27" s="9"/>
      <c r="C27" s="10"/>
      <c r="D27" s="10"/>
      <c r="E27" s="14"/>
      <c r="F27" s="18"/>
      <c r="G27" s="55"/>
    </row>
    <row r="28" spans="1:7" ht="15.75" thickBot="1">
      <c r="A28" s="1" t="s">
        <v>13</v>
      </c>
      <c r="B28" s="2" t="s">
        <v>3</v>
      </c>
      <c r="C28" s="3" t="s">
        <v>4</v>
      </c>
      <c r="D28" s="3" t="s">
        <v>5</v>
      </c>
      <c r="E28" s="15" t="s">
        <v>6</v>
      </c>
      <c r="F28" s="15" t="s">
        <v>8</v>
      </c>
      <c r="G28" s="56" t="s">
        <v>7</v>
      </c>
    </row>
    <row r="29" spans="2:7" ht="15">
      <c r="B29" s="5" t="s">
        <v>192</v>
      </c>
      <c r="C29" s="6" t="s">
        <v>305</v>
      </c>
      <c r="D29" s="6"/>
      <c r="E29" s="12">
        <v>3</v>
      </c>
      <c r="F29" s="16" t="s">
        <v>23</v>
      </c>
      <c r="G29" s="53">
        <v>130</v>
      </c>
    </row>
    <row r="30" spans="2:7" ht="15">
      <c r="B30" s="7" t="s">
        <v>306</v>
      </c>
      <c r="C30" s="8" t="s">
        <v>203</v>
      </c>
      <c r="D30" s="8"/>
      <c r="E30" s="13">
        <v>3</v>
      </c>
      <c r="F30" s="17" t="s">
        <v>23</v>
      </c>
      <c r="G30" s="54">
        <v>130</v>
      </c>
    </row>
    <row r="31" spans="2:7" ht="15">
      <c r="B31" s="7"/>
      <c r="C31" s="96"/>
      <c r="D31" s="8"/>
      <c r="E31" s="13"/>
      <c r="F31" s="17"/>
      <c r="G31" s="54"/>
    </row>
    <row r="32" spans="2:7" ht="15.75" thickBot="1">
      <c r="B32" s="9"/>
      <c r="C32" s="10"/>
      <c r="D32" s="10"/>
      <c r="E32" s="14"/>
      <c r="F32" s="18"/>
      <c r="G32" s="55"/>
    </row>
    <row r="33" spans="1:7" ht="15.75" thickBot="1">
      <c r="A33" s="1" t="s">
        <v>14</v>
      </c>
      <c r="B33" s="2" t="s">
        <v>3</v>
      </c>
      <c r="C33" s="3" t="s">
        <v>4</v>
      </c>
      <c r="D33" s="3" t="s">
        <v>5</v>
      </c>
      <c r="E33" s="15" t="s">
        <v>6</v>
      </c>
      <c r="F33" s="15" t="s">
        <v>8</v>
      </c>
      <c r="G33" s="56" t="s">
        <v>7</v>
      </c>
    </row>
    <row r="34" spans="2:7" ht="15">
      <c r="B34" s="5" t="s">
        <v>307</v>
      </c>
      <c r="C34" s="6" t="s">
        <v>308</v>
      </c>
      <c r="D34" s="6"/>
      <c r="E34" s="12">
        <v>2</v>
      </c>
      <c r="F34" s="16" t="s">
        <v>23</v>
      </c>
      <c r="G34" s="53">
        <v>95</v>
      </c>
    </row>
    <row r="35" spans="2:7" ht="15">
      <c r="B35" s="7" t="s">
        <v>309</v>
      </c>
      <c r="C35" s="8" t="s">
        <v>310</v>
      </c>
      <c r="D35" s="8"/>
      <c r="E35" s="13">
        <v>1</v>
      </c>
      <c r="F35" s="17" t="s">
        <v>23</v>
      </c>
      <c r="G35" s="54">
        <v>50</v>
      </c>
    </row>
    <row r="36" spans="1:8" ht="15">
      <c r="A36" s="119"/>
      <c r="B36" s="156"/>
      <c r="C36" s="122"/>
      <c r="D36" s="122"/>
      <c r="E36" s="123"/>
      <c r="F36" s="124"/>
      <c r="G36" s="125"/>
      <c r="H36" s="119"/>
    </row>
    <row r="37" spans="1:8" ht="15.75" thickBot="1">
      <c r="A37" s="119"/>
      <c r="B37" s="157"/>
      <c r="C37" s="128"/>
      <c r="D37" s="128"/>
      <c r="E37" s="129"/>
      <c r="F37" s="130"/>
      <c r="G37" s="131"/>
      <c r="H37" s="119"/>
    </row>
    <row r="38" spans="1:7" ht="15.75" thickBot="1">
      <c r="A38" s="1" t="s">
        <v>15</v>
      </c>
      <c r="B38" s="2" t="s">
        <v>3</v>
      </c>
      <c r="C38" s="3" t="s">
        <v>4</v>
      </c>
      <c r="D38" s="3" t="s">
        <v>5</v>
      </c>
      <c r="E38" s="15" t="s">
        <v>6</v>
      </c>
      <c r="F38" s="15" t="s">
        <v>8</v>
      </c>
      <c r="G38" s="56" t="s">
        <v>7</v>
      </c>
    </row>
    <row r="39" spans="1:7" ht="15">
      <c r="A39" s="94"/>
      <c r="B39" s="5" t="s">
        <v>311</v>
      </c>
      <c r="C39" s="6" t="s">
        <v>203</v>
      </c>
      <c r="D39" s="6"/>
      <c r="E39" s="12">
        <v>3</v>
      </c>
      <c r="F39" s="16" t="s">
        <v>23</v>
      </c>
      <c r="G39" s="53">
        <v>130</v>
      </c>
    </row>
    <row r="40" spans="2:7" ht="15">
      <c r="B40" s="7" t="s">
        <v>312</v>
      </c>
      <c r="C40" s="8" t="s">
        <v>313</v>
      </c>
      <c r="D40" s="8"/>
      <c r="E40" s="13">
        <v>3</v>
      </c>
      <c r="F40" s="17" t="s">
        <v>23</v>
      </c>
      <c r="G40" s="54">
        <v>130</v>
      </c>
    </row>
    <row r="41" spans="1:7" ht="15">
      <c r="A41" s="94"/>
      <c r="B41" s="7"/>
      <c r="C41" s="8"/>
      <c r="D41" s="8"/>
      <c r="E41" s="13"/>
      <c r="F41" s="17"/>
      <c r="G41" s="54"/>
    </row>
    <row r="42" spans="2:7" ht="15.75" thickBot="1">
      <c r="B42" s="9"/>
      <c r="C42" s="10"/>
      <c r="D42" s="10"/>
      <c r="E42" s="14"/>
      <c r="F42" s="18"/>
      <c r="G42" s="55"/>
    </row>
    <row r="43" spans="1:7" ht="15.75" thickBot="1">
      <c r="A43" s="1" t="s">
        <v>16</v>
      </c>
      <c r="B43" s="2" t="s">
        <v>3</v>
      </c>
      <c r="C43" s="3" t="s">
        <v>4</v>
      </c>
      <c r="D43" s="3" t="s">
        <v>5</v>
      </c>
      <c r="E43" s="15" t="s">
        <v>6</v>
      </c>
      <c r="F43" s="15" t="s">
        <v>8</v>
      </c>
      <c r="G43" s="56" t="s">
        <v>7</v>
      </c>
    </row>
    <row r="44" spans="1:7" ht="15">
      <c r="A44" s="94"/>
      <c r="B44" s="5" t="s">
        <v>314</v>
      </c>
      <c r="C44" s="6" t="s">
        <v>315</v>
      </c>
      <c r="D44" s="6"/>
      <c r="E44" s="12">
        <v>2</v>
      </c>
      <c r="F44" s="16" t="s">
        <v>23</v>
      </c>
      <c r="G44" s="53">
        <v>95</v>
      </c>
    </row>
    <row r="45" spans="2:7" ht="15">
      <c r="B45" s="7" t="s">
        <v>316</v>
      </c>
      <c r="C45" s="8" t="s">
        <v>317</v>
      </c>
      <c r="D45" s="8"/>
      <c r="E45" s="13">
        <v>2</v>
      </c>
      <c r="F45" s="17" t="s">
        <v>23</v>
      </c>
      <c r="G45" s="54">
        <v>95</v>
      </c>
    </row>
    <row r="46" spans="1:7" ht="15">
      <c r="A46" s="160" t="s">
        <v>59</v>
      </c>
      <c r="B46" s="7" t="s">
        <v>151</v>
      </c>
      <c r="C46" s="8" t="s">
        <v>317</v>
      </c>
      <c r="D46" s="8"/>
      <c r="E46" s="13">
        <v>2</v>
      </c>
      <c r="F46" s="17" t="s">
        <v>23</v>
      </c>
      <c r="G46" s="54">
        <v>0</v>
      </c>
    </row>
    <row r="47" spans="2:7" ht="15.75" thickBot="1">
      <c r="B47" s="9"/>
      <c r="C47" s="10"/>
      <c r="D47" s="10"/>
      <c r="E47" s="14"/>
      <c r="F47" s="18"/>
      <c r="G47" s="55"/>
    </row>
    <row r="48" spans="1:7" ht="15.75" thickBot="1">
      <c r="A48" s="1" t="s">
        <v>17</v>
      </c>
      <c r="B48" s="136" t="s">
        <v>3</v>
      </c>
      <c r="C48" s="137" t="s">
        <v>4</v>
      </c>
      <c r="D48" s="137" t="s">
        <v>5</v>
      </c>
      <c r="E48" s="138" t="s">
        <v>6</v>
      </c>
      <c r="F48" s="138" t="s">
        <v>8</v>
      </c>
      <c r="G48" s="139" t="s">
        <v>7</v>
      </c>
    </row>
    <row r="49" spans="2:8" ht="15">
      <c r="B49" s="140" t="s">
        <v>318</v>
      </c>
      <c r="C49" s="141" t="s">
        <v>319</v>
      </c>
      <c r="D49" s="141"/>
      <c r="E49" s="142">
        <v>2</v>
      </c>
      <c r="F49" s="143" t="s">
        <v>23</v>
      </c>
      <c r="G49" s="144">
        <v>95</v>
      </c>
      <c r="H49" s="60"/>
    </row>
    <row r="50" spans="2:7" ht="15">
      <c r="B50" s="145" t="s">
        <v>292</v>
      </c>
      <c r="C50" s="132" t="s">
        <v>251</v>
      </c>
      <c r="D50" s="132"/>
      <c r="E50" s="133">
        <v>2</v>
      </c>
      <c r="F50" s="134" t="s">
        <v>23</v>
      </c>
      <c r="G50" s="135">
        <v>95</v>
      </c>
    </row>
    <row r="51" spans="2:7" ht="15">
      <c r="B51" s="145"/>
      <c r="C51" s="132"/>
      <c r="D51" s="132"/>
      <c r="E51" s="133"/>
      <c r="F51" s="134"/>
      <c r="G51" s="135"/>
    </row>
    <row r="52" spans="2:7" ht="15.75" thickBot="1">
      <c r="B52" s="146"/>
      <c r="C52" s="147"/>
      <c r="D52" s="147"/>
      <c r="E52" s="148"/>
      <c r="F52" s="149"/>
      <c r="G52" s="150"/>
    </row>
    <row r="53" ht="15">
      <c r="G53" s="60"/>
    </row>
    <row r="55" spans="6:8" ht="15">
      <c r="F55" s="112"/>
      <c r="G55" s="112" t="s">
        <v>7</v>
      </c>
      <c r="H55" s="113">
        <f>SUM(G9:G54)</f>
        <v>2215</v>
      </c>
    </row>
    <row r="56" ht="15.75" thickBot="1">
      <c r="H56" s="60"/>
    </row>
    <row r="57" spans="1:8" ht="15.75" thickBot="1">
      <c r="A57" t="s">
        <v>136</v>
      </c>
      <c r="B57" s="42" t="s">
        <v>126</v>
      </c>
      <c r="C57" s="43" t="s">
        <v>129</v>
      </c>
      <c r="D57" s="43" t="s">
        <v>130</v>
      </c>
      <c r="E57" s="43" t="s">
        <v>139</v>
      </c>
      <c r="F57" s="44" t="s">
        <v>138</v>
      </c>
      <c r="H57" s="60"/>
    </row>
    <row r="58" spans="2:8" ht="15.75" thickBot="1">
      <c r="B58" s="151" t="s">
        <v>320</v>
      </c>
      <c r="C58" s="152">
        <v>2</v>
      </c>
      <c r="D58" s="152">
        <v>9</v>
      </c>
      <c r="E58" s="152">
        <v>9</v>
      </c>
      <c r="F58" s="153">
        <v>250</v>
      </c>
      <c r="G58" s="50"/>
      <c r="H58" s="114">
        <f>F58*D58</f>
        <v>2250</v>
      </c>
    </row>
    <row r="59" ht="15">
      <c r="H59" s="60"/>
    </row>
    <row r="60" ht="15.75" thickBot="1">
      <c r="H60" s="60"/>
    </row>
    <row r="61" spans="1:8" ht="15.75" thickBot="1">
      <c r="A61" t="s">
        <v>137</v>
      </c>
      <c r="B61" s="42" t="s">
        <v>131</v>
      </c>
      <c r="C61" s="43" t="s">
        <v>129</v>
      </c>
      <c r="D61" s="43" t="s">
        <v>132</v>
      </c>
      <c r="E61" s="43" t="s">
        <v>139</v>
      </c>
      <c r="F61" s="44" t="s">
        <v>138</v>
      </c>
      <c r="H61" s="60"/>
    </row>
    <row r="62" spans="2:8" ht="15.75" thickBot="1">
      <c r="B62" s="47" t="s">
        <v>204</v>
      </c>
      <c r="C62" s="48">
        <v>1</v>
      </c>
      <c r="D62" s="48">
        <v>1</v>
      </c>
      <c r="E62" s="48">
        <v>0</v>
      </c>
      <c r="F62" s="49">
        <v>130</v>
      </c>
      <c r="G62" s="50"/>
      <c r="H62" s="61">
        <f>F62*E62</f>
        <v>0</v>
      </c>
    </row>
    <row r="63" ht="15">
      <c r="H63" s="60"/>
    </row>
    <row r="64" ht="15">
      <c r="H64" s="60"/>
    </row>
    <row r="66" ht="15.75" thickBot="1"/>
    <row r="67" spans="6:8" ht="16.5" thickBot="1">
      <c r="F67" s="110"/>
      <c r="G67" s="115" t="s">
        <v>133</v>
      </c>
      <c r="H67" s="116">
        <f>H55+H58</f>
        <v>4465</v>
      </c>
    </row>
    <row r="68" spans="6:8" ht="16.5" thickBot="1">
      <c r="F68" s="110"/>
      <c r="G68" s="115"/>
      <c r="H68" s="111"/>
    </row>
    <row r="69" spans="6:8" ht="16.5" thickBot="1">
      <c r="F69" s="110"/>
      <c r="G69" s="115" t="s">
        <v>134</v>
      </c>
      <c r="H69" s="117"/>
    </row>
    <row r="70" spans="6:8" ht="16.5" thickBot="1">
      <c r="F70" s="110"/>
      <c r="G70" s="115"/>
      <c r="H70" s="111"/>
    </row>
    <row r="71" spans="6:8" ht="16.5" thickBot="1">
      <c r="F71" s="110"/>
      <c r="G71" s="115" t="s">
        <v>135</v>
      </c>
      <c r="H71" s="118">
        <f>H67-H69</f>
        <v>4465</v>
      </c>
    </row>
    <row r="73" ht="15">
      <c r="A73" t="s">
        <v>141</v>
      </c>
    </row>
    <row r="74" ht="15">
      <c r="B74" t="s">
        <v>288</v>
      </c>
    </row>
    <row r="75" ht="15">
      <c r="B75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H5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3.57421875" style="0" customWidth="1"/>
    <col min="2" max="2" width="15.00390625" style="0" customWidth="1"/>
    <col min="3" max="3" width="15.57421875" style="0" customWidth="1"/>
    <col min="4" max="4" width="14.28125" style="0" customWidth="1"/>
    <col min="5" max="5" width="12.140625" style="0" customWidth="1"/>
    <col min="6" max="6" width="10.140625" style="0" customWidth="1"/>
    <col min="7" max="7" width="9.140625" style="0" customWidth="1"/>
    <col min="8" max="8" width="12.7109375" style="0" bestFit="1" customWidth="1"/>
  </cols>
  <sheetData>
    <row r="3" spans="2:5" ht="18.75">
      <c r="B3" s="23" t="s">
        <v>1</v>
      </c>
      <c r="D3" t="s">
        <v>2</v>
      </c>
      <c r="E3" s="22" t="s">
        <v>210</v>
      </c>
    </row>
    <row r="4" ht="16.5" thickBot="1">
      <c r="B4" s="23"/>
    </row>
    <row r="5" spans="1:4" ht="15.75" thickBot="1">
      <c r="A5" s="1" t="s">
        <v>20</v>
      </c>
      <c r="B5" s="24" t="s">
        <v>3</v>
      </c>
      <c r="C5" s="3" t="s">
        <v>4</v>
      </c>
      <c r="D5" s="3" t="s">
        <v>5</v>
      </c>
    </row>
    <row r="6" spans="2:4" ht="15.75" thickBot="1">
      <c r="B6" s="25"/>
      <c r="C6" s="26"/>
      <c r="D6" s="26"/>
    </row>
    <row r="7" ht="15.75" thickBot="1"/>
    <row r="8" spans="1:7" ht="15.75" thickBot="1">
      <c r="A8" s="1" t="s">
        <v>0</v>
      </c>
      <c r="B8" s="2" t="s">
        <v>3</v>
      </c>
      <c r="C8" s="3" t="s">
        <v>4</v>
      </c>
      <c r="D8" s="3" t="s">
        <v>5</v>
      </c>
      <c r="E8" s="15" t="s">
        <v>6</v>
      </c>
      <c r="F8" s="15" t="s">
        <v>8</v>
      </c>
      <c r="G8" s="4" t="s">
        <v>7</v>
      </c>
    </row>
    <row r="9" spans="2:7" ht="15">
      <c r="B9" s="5" t="s">
        <v>321</v>
      </c>
      <c r="C9" s="6" t="s">
        <v>203</v>
      </c>
      <c r="D9" s="6"/>
      <c r="E9" s="12">
        <v>2</v>
      </c>
      <c r="F9" s="16" t="s">
        <v>23</v>
      </c>
      <c r="G9" s="53">
        <v>95</v>
      </c>
    </row>
    <row r="10" spans="2:7" ht="15">
      <c r="B10" s="7" t="s">
        <v>321</v>
      </c>
      <c r="C10" s="8" t="s">
        <v>203</v>
      </c>
      <c r="D10" s="8"/>
      <c r="E10" s="13">
        <v>2</v>
      </c>
      <c r="F10" s="17" t="s">
        <v>23</v>
      </c>
      <c r="G10" s="54">
        <v>95</v>
      </c>
    </row>
    <row r="11" spans="2:7" ht="15">
      <c r="B11" s="7"/>
      <c r="C11" s="8"/>
      <c r="D11" s="8"/>
      <c r="E11" s="13"/>
      <c r="F11" s="17"/>
      <c r="G11" s="54"/>
    </row>
    <row r="12" spans="2:7" ht="15.75" thickBot="1">
      <c r="B12" s="9"/>
      <c r="C12" s="10"/>
      <c r="D12" s="10"/>
      <c r="E12" s="14"/>
      <c r="F12" s="18"/>
      <c r="G12" s="55"/>
    </row>
    <row r="13" spans="1:7" ht="15.75" thickBot="1">
      <c r="A13" s="1" t="s">
        <v>10</v>
      </c>
      <c r="B13" s="2" t="s">
        <v>3</v>
      </c>
      <c r="C13" s="3" t="s">
        <v>4</v>
      </c>
      <c r="D13" s="3" t="s">
        <v>5</v>
      </c>
      <c r="E13" s="15" t="s">
        <v>6</v>
      </c>
      <c r="F13" s="15" t="s">
        <v>8</v>
      </c>
      <c r="G13" s="56" t="s">
        <v>7</v>
      </c>
    </row>
    <row r="14" spans="2:7" ht="15">
      <c r="B14" s="5" t="s">
        <v>322</v>
      </c>
      <c r="C14" s="6" t="s">
        <v>323</v>
      </c>
      <c r="D14" s="6"/>
      <c r="E14" s="12">
        <v>2</v>
      </c>
      <c r="F14" s="16" t="s">
        <v>23</v>
      </c>
      <c r="G14" s="53">
        <v>95</v>
      </c>
    </row>
    <row r="15" spans="2:7" ht="15">
      <c r="B15" s="7" t="s">
        <v>322</v>
      </c>
      <c r="C15" s="8" t="s">
        <v>323</v>
      </c>
      <c r="D15" s="8"/>
      <c r="E15" s="13">
        <v>2</v>
      </c>
      <c r="F15" s="28" t="s">
        <v>23</v>
      </c>
      <c r="G15" s="54">
        <v>95</v>
      </c>
    </row>
    <row r="16" spans="2:7" ht="15">
      <c r="B16" s="7"/>
      <c r="C16" s="8"/>
      <c r="D16" s="8"/>
      <c r="E16" s="13"/>
      <c r="F16" s="17"/>
      <c r="G16" s="54"/>
    </row>
    <row r="17" spans="2:7" ht="15.75" thickBot="1">
      <c r="B17" s="9"/>
      <c r="C17" s="10"/>
      <c r="D17" s="10"/>
      <c r="E17" s="14"/>
      <c r="F17" s="18"/>
      <c r="G17" s="55"/>
    </row>
    <row r="18" spans="1:7" ht="15.75" thickBot="1">
      <c r="A18" s="1" t="s">
        <v>11</v>
      </c>
      <c r="B18" s="2" t="s">
        <v>3</v>
      </c>
      <c r="C18" s="3" t="s">
        <v>4</v>
      </c>
      <c r="D18" s="3" t="s">
        <v>5</v>
      </c>
      <c r="E18" s="15" t="s">
        <v>6</v>
      </c>
      <c r="F18" s="15" t="s">
        <v>8</v>
      </c>
      <c r="G18" s="56" t="s">
        <v>7</v>
      </c>
    </row>
    <row r="19" spans="2:7" ht="15">
      <c r="B19" s="5" t="s">
        <v>307</v>
      </c>
      <c r="C19" s="6" t="s">
        <v>324</v>
      </c>
      <c r="D19" s="6"/>
      <c r="E19" s="12">
        <v>2</v>
      </c>
      <c r="F19" s="16" t="s">
        <v>31</v>
      </c>
      <c r="G19" s="53">
        <v>95</v>
      </c>
    </row>
    <row r="20" spans="2:7" ht="15">
      <c r="B20" s="7" t="s">
        <v>307</v>
      </c>
      <c r="C20" s="8" t="s">
        <v>324</v>
      </c>
      <c r="D20" s="8"/>
      <c r="E20" s="13">
        <v>2</v>
      </c>
      <c r="F20" s="17" t="s">
        <v>31</v>
      </c>
      <c r="G20" s="54">
        <v>95</v>
      </c>
    </row>
    <row r="21" spans="1:8" ht="15">
      <c r="A21" s="119"/>
      <c r="B21" s="156"/>
      <c r="C21" s="122"/>
      <c r="D21" s="122"/>
      <c r="E21" s="123"/>
      <c r="F21" s="124"/>
      <c r="G21" s="125"/>
      <c r="H21" s="119"/>
    </row>
    <row r="22" spans="1:8" ht="15.75" thickBot="1">
      <c r="A22" s="119"/>
      <c r="B22" s="157"/>
      <c r="C22" s="128"/>
      <c r="D22" s="128"/>
      <c r="E22" s="129"/>
      <c r="F22" s="130"/>
      <c r="G22" s="131"/>
      <c r="H22" s="119"/>
    </row>
    <row r="23" spans="1:7" ht="15.75" thickBot="1">
      <c r="A23" s="1" t="s">
        <v>12</v>
      </c>
      <c r="B23" s="2" t="s">
        <v>3</v>
      </c>
      <c r="C23" s="3" t="s">
        <v>4</v>
      </c>
      <c r="D23" s="3" t="s">
        <v>5</v>
      </c>
      <c r="E23" s="15" t="s">
        <v>6</v>
      </c>
      <c r="F23" s="15" t="s">
        <v>8</v>
      </c>
      <c r="G23" s="56" t="s">
        <v>7</v>
      </c>
    </row>
    <row r="24" spans="2:7" ht="15">
      <c r="B24" s="5" t="s">
        <v>325</v>
      </c>
      <c r="C24" s="6" t="s">
        <v>326</v>
      </c>
      <c r="D24" s="6"/>
      <c r="E24" s="12">
        <v>3</v>
      </c>
      <c r="F24" s="16" t="s">
        <v>23</v>
      </c>
      <c r="G24" s="53">
        <v>130</v>
      </c>
    </row>
    <row r="25" spans="2:7" ht="15">
      <c r="B25" s="7" t="s">
        <v>122</v>
      </c>
      <c r="C25" s="8" t="s">
        <v>327</v>
      </c>
      <c r="D25" s="8"/>
      <c r="E25" s="13">
        <v>3</v>
      </c>
      <c r="F25" s="17" t="s">
        <v>23</v>
      </c>
      <c r="G25" s="54">
        <v>130</v>
      </c>
    </row>
    <row r="26" spans="2:7" ht="15">
      <c r="B26" s="7" t="s">
        <v>328</v>
      </c>
      <c r="C26" s="8" t="s">
        <v>329</v>
      </c>
      <c r="D26" s="8"/>
      <c r="E26" s="13">
        <v>3</v>
      </c>
      <c r="F26" s="28" t="s">
        <v>23</v>
      </c>
      <c r="G26" s="54">
        <v>130</v>
      </c>
    </row>
    <row r="27" spans="2:7" ht="15.75" thickBot="1">
      <c r="B27" s="9"/>
      <c r="C27" s="10"/>
      <c r="D27" s="10"/>
      <c r="E27" s="14"/>
      <c r="F27" s="18"/>
      <c r="G27" s="55"/>
    </row>
    <row r="28" spans="1:7" ht="15.75" thickBot="1">
      <c r="A28" s="1" t="s">
        <v>13</v>
      </c>
      <c r="B28" s="2" t="s">
        <v>3</v>
      </c>
      <c r="C28" s="3" t="s">
        <v>4</v>
      </c>
      <c r="D28" s="3" t="s">
        <v>5</v>
      </c>
      <c r="E28" s="15" t="s">
        <v>6</v>
      </c>
      <c r="F28" s="15" t="s">
        <v>8</v>
      </c>
      <c r="G28" s="56" t="s">
        <v>7</v>
      </c>
    </row>
    <row r="29" spans="2:7" ht="15">
      <c r="B29" s="5" t="s">
        <v>330</v>
      </c>
      <c r="C29" s="6" t="s">
        <v>331</v>
      </c>
      <c r="D29" s="6"/>
      <c r="E29" s="12">
        <v>2</v>
      </c>
      <c r="F29" s="16" t="s">
        <v>23</v>
      </c>
      <c r="G29" s="53">
        <v>95</v>
      </c>
    </row>
    <row r="30" spans="2:7" ht="15">
      <c r="B30" s="7"/>
      <c r="C30" s="8"/>
      <c r="D30" s="8"/>
      <c r="E30" s="13"/>
      <c r="F30" s="17"/>
      <c r="G30" s="54"/>
    </row>
    <row r="31" spans="2:7" ht="15">
      <c r="B31" s="7"/>
      <c r="C31" s="96"/>
      <c r="D31" s="8"/>
      <c r="E31" s="13"/>
      <c r="F31" s="17"/>
      <c r="G31" s="54"/>
    </row>
    <row r="32" spans="2:7" ht="15.75" thickBot="1">
      <c r="B32" s="9"/>
      <c r="C32" s="10"/>
      <c r="D32" s="10"/>
      <c r="E32" s="14"/>
      <c r="F32" s="18"/>
      <c r="G32" s="55"/>
    </row>
    <row r="33" spans="1:7" ht="15.75" thickBot="1">
      <c r="A33" s="1" t="s">
        <v>14</v>
      </c>
      <c r="B33" s="2" t="s">
        <v>3</v>
      </c>
      <c r="C33" s="3" t="s">
        <v>4</v>
      </c>
      <c r="D33" s="3" t="s">
        <v>5</v>
      </c>
      <c r="E33" s="15" t="s">
        <v>6</v>
      </c>
      <c r="F33" s="15" t="s">
        <v>8</v>
      </c>
      <c r="G33" s="56" t="s">
        <v>7</v>
      </c>
    </row>
    <row r="34" spans="2:7" ht="15">
      <c r="B34" s="5" t="s">
        <v>229</v>
      </c>
      <c r="C34" s="6" t="s">
        <v>332</v>
      </c>
      <c r="D34" s="6"/>
      <c r="E34" s="12">
        <v>2</v>
      </c>
      <c r="F34" s="16" t="s">
        <v>23</v>
      </c>
      <c r="G34" s="53">
        <v>95</v>
      </c>
    </row>
    <row r="35" spans="2:7" ht="15">
      <c r="B35" s="7" t="s">
        <v>333</v>
      </c>
      <c r="C35" s="8" t="s">
        <v>334</v>
      </c>
      <c r="D35" s="8"/>
      <c r="E35" s="13">
        <v>2</v>
      </c>
      <c r="F35" s="17" t="s">
        <v>23</v>
      </c>
      <c r="G35" s="54">
        <v>95</v>
      </c>
    </row>
    <row r="36" spans="1:8" ht="15">
      <c r="A36" s="119"/>
      <c r="B36" s="156"/>
      <c r="C36" s="122"/>
      <c r="D36" s="122"/>
      <c r="E36" s="123"/>
      <c r="F36" s="124"/>
      <c r="G36" s="125"/>
      <c r="H36" s="119"/>
    </row>
    <row r="37" spans="1:8" ht="15.75" thickBot="1">
      <c r="A37" s="119"/>
      <c r="B37" s="157"/>
      <c r="C37" s="128"/>
      <c r="D37" s="128"/>
      <c r="E37" s="129"/>
      <c r="F37" s="130"/>
      <c r="G37" s="131"/>
      <c r="H37" s="119"/>
    </row>
    <row r="38" ht="15">
      <c r="G38" s="60"/>
    </row>
    <row r="40" spans="6:8" ht="15">
      <c r="F40" s="112"/>
      <c r="G40" s="112" t="s">
        <v>7</v>
      </c>
      <c r="H40" s="113">
        <f>SUM(G9:G39)</f>
        <v>1245</v>
      </c>
    </row>
    <row r="41" ht="15.75" thickBot="1">
      <c r="H41" s="60"/>
    </row>
    <row r="42" spans="1:8" ht="15.75" thickBot="1">
      <c r="A42" t="s">
        <v>136</v>
      </c>
      <c r="B42" s="42" t="s">
        <v>126</v>
      </c>
      <c r="C42" s="43" t="s">
        <v>129</v>
      </c>
      <c r="D42" s="43" t="s">
        <v>130</v>
      </c>
      <c r="E42" s="43" t="s">
        <v>139</v>
      </c>
      <c r="F42" s="44" t="s">
        <v>138</v>
      </c>
      <c r="H42" s="60"/>
    </row>
    <row r="43" spans="2:8" ht="15.75" thickBot="1">
      <c r="B43" s="151" t="s">
        <v>320</v>
      </c>
      <c r="C43" s="152">
        <v>3</v>
      </c>
      <c r="D43" s="152">
        <v>12</v>
      </c>
      <c r="E43" s="152">
        <v>12</v>
      </c>
      <c r="F43" s="153">
        <v>250</v>
      </c>
      <c r="G43" s="50"/>
      <c r="H43" s="114">
        <f>F43*D43</f>
        <v>3000</v>
      </c>
    </row>
    <row r="44" ht="15">
      <c r="H44" s="60"/>
    </row>
    <row r="45" ht="15.75" thickBot="1">
      <c r="H45" s="60"/>
    </row>
    <row r="46" spans="1:8" ht="15.75" thickBot="1">
      <c r="A46" t="s">
        <v>137</v>
      </c>
      <c r="B46" s="42" t="s">
        <v>131</v>
      </c>
      <c r="C46" s="43" t="s">
        <v>129</v>
      </c>
      <c r="D46" s="43" t="s">
        <v>132</v>
      </c>
      <c r="E46" s="43" t="s">
        <v>139</v>
      </c>
      <c r="F46" s="44" t="s">
        <v>138</v>
      </c>
      <c r="H46" s="60"/>
    </row>
    <row r="47" spans="2:8" ht="15.75" thickBot="1">
      <c r="B47" s="47" t="s">
        <v>204</v>
      </c>
      <c r="C47" s="48">
        <v>1</v>
      </c>
      <c r="D47" s="48">
        <v>2</v>
      </c>
      <c r="E47" s="48">
        <v>1</v>
      </c>
      <c r="F47" s="49">
        <v>130</v>
      </c>
      <c r="G47" s="50"/>
      <c r="H47" s="61">
        <f>F47*E47</f>
        <v>130</v>
      </c>
    </row>
    <row r="48" ht="15">
      <c r="H48" s="60"/>
    </row>
    <row r="49" ht="15">
      <c r="H49" s="60"/>
    </row>
    <row r="51" ht="15.75" thickBot="1"/>
    <row r="52" spans="6:8" ht="16.5" thickBot="1">
      <c r="F52" s="110"/>
      <c r="G52" s="115" t="s">
        <v>133</v>
      </c>
      <c r="H52" s="116">
        <f>H40+H43</f>
        <v>4245</v>
      </c>
    </row>
    <row r="53" spans="6:8" ht="16.5" thickBot="1">
      <c r="F53" s="110"/>
      <c r="G53" s="115"/>
      <c r="H53" s="111"/>
    </row>
    <row r="54" spans="6:8" ht="16.5" thickBot="1">
      <c r="F54" s="110"/>
      <c r="G54" s="115" t="s">
        <v>134</v>
      </c>
      <c r="H54" s="117"/>
    </row>
    <row r="55" spans="6:8" ht="16.5" thickBot="1">
      <c r="F55" s="110"/>
      <c r="G55" s="115"/>
      <c r="H55" s="111"/>
    </row>
    <row r="56" spans="6:8" ht="16.5" thickBot="1">
      <c r="F56" s="110"/>
      <c r="G56" s="115" t="s">
        <v>135</v>
      </c>
      <c r="H56" s="118">
        <f>H52-H54</f>
        <v>4245</v>
      </c>
    </row>
    <row r="58" ht="15">
      <c r="A58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08"/>
  <sheetViews>
    <sheetView tabSelected="1" zoomScalePageLayoutView="0" workbookViewId="0" topLeftCell="A1">
      <selection activeCell="H1" sqref="H1"/>
    </sheetView>
  </sheetViews>
  <sheetFormatPr defaultColWidth="11.421875" defaultRowHeight="15"/>
  <cols>
    <col min="1" max="1" width="1.421875" style="0" customWidth="1"/>
    <col min="2" max="2" width="1.8515625" style="0" customWidth="1"/>
    <col min="3" max="3" width="12.57421875" style="0" customWidth="1"/>
    <col min="4" max="4" width="15.00390625" style="0" customWidth="1"/>
    <col min="5" max="5" width="15.57421875" style="0" customWidth="1"/>
    <col min="6" max="6" width="14.28125" style="0" customWidth="1"/>
    <col min="7" max="7" width="12.140625" style="0" customWidth="1"/>
    <col min="8" max="8" width="10.140625" style="0" customWidth="1"/>
    <col min="9" max="9" width="9.140625" style="0" customWidth="1"/>
  </cols>
  <sheetData>
    <row r="1" ht="8.25" customHeight="1" thickBot="1"/>
    <row r="2" spans="2:10" ht="15.75" thickBot="1">
      <c r="B2" s="191"/>
      <c r="C2" s="192"/>
      <c r="D2" s="192"/>
      <c r="E2" s="192"/>
      <c r="F2" s="192"/>
      <c r="G2" s="192"/>
      <c r="H2" s="192"/>
      <c r="I2" s="192"/>
      <c r="J2" s="193"/>
    </row>
    <row r="3" spans="2:10" ht="15">
      <c r="B3" s="194"/>
      <c r="C3" s="210" t="s">
        <v>338</v>
      </c>
      <c r="D3" s="211"/>
      <c r="E3" s="211"/>
      <c r="F3" s="211"/>
      <c r="G3" s="211"/>
      <c r="H3" s="211"/>
      <c r="I3" s="212"/>
      <c r="J3" s="196"/>
    </row>
    <row r="4" spans="2:10" ht="15">
      <c r="B4" s="194"/>
      <c r="C4" s="213" t="s">
        <v>339</v>
      </c>
      <c r="D4" s="206"/>
      <c r="E4" s="206"/>
      <c r="F4" s="206"/>
      <c r="G4" s="206"/>
      <c r="H4" s="206"/>
      <c r="I4" s="214"/>
      <c r="J4" s="196"/>
    </row>
    <row r="5" spans="2:10" ht="15">
      <c r="B5" s="194"/>
      <c r="C5" s="213" t="s">
        <v>340</v>
      </c>
      <c r="D5" s="206"/>
      <c r="E5" s="206"/>
      <c r="F5" s="206"/>
      <c r="G5" s="206"/>
      <c r="H5" s="206"/>
      <c r="I5" s="214"/>
      <c r="J5" s="196"/>
    </row>
    <row r="6" spans="2:10" ht="15">
      <c r="B6" s="194"/>
      <c r="C6" s="213" t="s">
        <v>341</v>
      </c>
      <c r="D6" s="206"/>
      <c r="E6" s="206"/>
      <c r="F6" s="206"/>
      <c r="G6" s="206"/>
      <c r="H6" s="206"/>
      <c r="I6" s="214"/>
      <c r="J6" s="196"/>
    </row>
    <row r="7" spans="2:10" ht="15.75" thickBot="1">
      <c r="B7" s="194"/>
      <c r="C7" s="215" t="s">
        <v>342</v>
      </c>
      <c r="D7" s="216"/>
      <c r="E7" s="216"/>
      <c r="F7" s="216"/>
      <c r="G7" s="216"/>
      <c r="H7" s="216"/>
      <c r="I7" s="217"/>
      <c r="J7" s="196"/>
    </row>
    <row r="8" spans="2:10" ht="15">
      <c r="B8" s="194"/>
      <c r="C8" s="195"/>
      <c r="D8" s="195"/>
      <c r="E8" s="195"/>
      <c r="F8" s="195"/>
      <c r="G8" s="195"/>
      <c r="H8" s="195"/>
      <c r="I8" s="195"/>
      <c r="J8" s="196"/>
    </row>
    <row r="9" spans="2:10" ht="15.75" thickBot="1">
      <c r="B9" s="194"/>
      <c r="C9" s="195"/>
      <c r="D9" s="195"/>
      <c r="E9" s="195"/>
      <c r="F9" s="195"/>
      <c r="G9" s="195"/>
      <c r="H9" s="195"/>
      <c r="I9" s="195"/>
      <c r="J9" s="196"/>
    </row>
    <row r="10" spans="2:10" ht="21.75" thickBot="1">
      <c r="B10" s="194"/>
      <c r="C10" s="195"/>
      <c r="D10" s="197" t="s">
        <v>1</v>
      </c>
      <c r="E10" s="198"/>
      <c r="F10" s="199" t="s">
        <v>2</v>
      </c>
      <c r="G10" s="185"/>
      <c r="H10" s="186"/>
      <c r="I10" s="195"/>
      <c r="J10" s="196"/>
    </row>
    <row r="11" spans="2:10" ht="19.5" thickBot="1">
      <c r="B11" s="194"/>
      <c r="C11" s="195"/>
      <c r="D11" s="200"/>
      <c r="E11" s="195"/>
      <c r="F11" s="199" t="s">
        <v>335</v>
      </c>
      <c r="G11" s="185"/>
      <c r="H11" s="186"/>
      <c r="I11" s="195"/>
      <c r="J11" s="196"/>
    </row>
    <row r="12" spans="2:10" ht="16.5" thickBot="1">
      <c r="B12" s="194"/>
      <c r="C12" s="195"/>
      <c r="D12" s="200"/>
      <c r="E12" s="195"/>
      <c r="F12" s="195"/>
      <c r="G12" s="195"/>
      <c r="H12" s="195"/>
      <c r="I12" s="195"/>
      <c r="J12" s="196"/>
    </row>
    <row r="13" spans="2:10" ht="15.75" thickBot="1">
      <c r="B13" s="194"/>
      <c r="C13" s="171" t="s">
        <v>336</v>
      </c>
      <c r="D13" s="172"/>
      <c r="E13" s="173" t="s">
        <v>3</v>
      </c>
      <c r="F13" s="174" t="s">
        <v>4</v>
      </c>
      <c r="G13" s="174" t="s">
        <v>5</v>
      </c>
      <c r="H13" s="175" t="s">
        <v>9</v>
      </c>
      <c r="I13" s="195"/>
      <c r="J13" s="196"/>
    </row>
    <row r="14" spans="2:10" ht="15.75" thickBot="1">
      <c r="B14" s="194"/>
      <c r="C14" s="195"/>
      <c r="D14" s="195"/>
      <c r="E14" s="161"/>
      <c r="F14" s="162"/>
      <c r="G14" s="162"/>
      <c r="H14" s="163"/>
      <c r="I14" s="195"/>
      <c r="J14" s="196"/>
    </row>
    <row r="15" spans="2:10" ht="15.75" thickBot="1">
      <c r="B15" s="194"/>
      <c r="C15" s="195"/>
      <c r="D15" s="195"/>
      <c r="E15" s="195"/>
      <c r="F15" s="195"/>
      <c r="G15" s="195"/>
      <c r="H15" s="195"/>
      <c r="I15" s="195"/>
      <c r="J15" s="196"/>
    </row>
    <row r="16" spans="2:10" ht="15.75" thickBot="1">
      <c r="B16" s="194"/>
      <c r="C16" s="176" t="s">
        <v>0</v>
      </c>
      <c r="D16" s="177" t="s">
        <v>3</v>
      </c>
      <c r="E16" s="178" t="s">
        <v>4</v>
      </c>
      <c r="F16" s="178" t="s">
        <v>5</v>
      </c>
      <c r="G16" s="179" t="s">
        <v>6</v>
      </c>
      <c r="H16" s="179" t="s">
        <v>8</v>
      </c>
      <c r="I16" s="180" t="s">
        <v>7</v>
      </c>
      <c r="J16" s="196"/>
    </row>
    <row r="17" spans="2:10" ht="15">
      <c r="B17" s="194"/>
      <c r="C17" s="195"/>
      <c r="D17" s="164"/>
      <c r="E17" s="165"/>
      <c r="F17" s="165"/>
      <c r="G17" s="166"/>
      <c r="H17" s="167"/>
      <c r="I17" s="168"/>
      <c r="J17" s="196"/>
    </row>
    <row r="18" spans="2:10" ht="15">
      <c r="B18" s="194"/>
      <c r="C18" s="195"/>
      <c r="D18" s="156"/>
      <c r="E18" s="122"/>
      <c r="F18" s="122"/>
      <c r="G18" s="123"/>
      <c r="H18" s="124"/>
      <c r="I18" s="125"/>
      <c r="J18" s="196"/>
    </row>
    <row r="19" spans="2:10" ht="15">
      <c r="B19" s="194"/>
      <c r="C19" s="195"/>
      <c r="D19" s="156"/>
      <c r="E19" s="122"/>
      <c r="F19" s="122"/>
      <c r="G19" s="123"/>
      <c r="H19" s="124"/>
      <c r="I19" s="125"/>
      <c r="J19" s="196"/>
    </row>
    <row r="20" spans="2:10" ht="15.75" thickBot="1">
      <c r="B20" s="194"/>
      <c r="C20" s="195"/>
      <c r="D20" s="157"/>
      <c r="E20" s="128"/>
      <c r="F20" s="128"/>
      <c r="G20" s="129"/>
      <c r="H20" s="130"/>
      <c r="I20" s="131"/>
      <c r="J20" s="196"/>
    </row>
    <row r="21" spans="2:10" ht="15.75" thickBot="1">
      <c r="B21" s="194"/>
      <c r="C21" s="176" t="s">
        <v>10</v>
      </c>
      <c r="D21" s="177" t="s">
        <v>3</v>
      </c>
      <c r="E21" s="178" t="s">
        <v>4</v>
      </c>
      <c r="F21" s="178" t="s">
        <v>5</v>
      </c>
      <c r="G21" s="179" t="s">
        <v>6</v>
      </c>
      <c r="H21" s="179" t="s">
        <v>8</v>
      </c>
      <c r="I21" s="181" t="s">
        <v>7</v>
      </c>
      <c r="J21" s="196"/>
    </row>
    <row r="22" spans="2:10" ht="15">
      <c r="B22" s="194"/>
      <c r="C22" s="195"/>
      <c r="D22" s="164"/>
      <c r="E22" s="165"/>
      <c r="F22" s="165"/>
      <c r="G22" s="166"/>
      <c r="H22" s="167"/>
      <c r="I22" s="168"/>
      <c r="J22" s="196"/>
    </row>
    <row r="23" spans="2:10" ht="15">
      <c r="B23" s="194"/>
      <c r="C23" s="195"/>
      <c r="D23" s="156"/>
      <c r="E23" s="122"/>
      <c r="F23" s="122"/>
      <c r="G23" s="123"/>
      <c r="H23" s="169"/>
      <c r="I23" s="125"/>
      <c r="J23" s="196"/>
    </row>
    <row r="24" spans="2:10" ht="15">
      <c r="B24" s="194"/>
      <c r="C24" s="195"/>
      <c r="D24" s="156"/>
      <c r="E24" s="122"/>
      <c r="F24" s="122"/>
      <c r="G24" s="123"/>
      <c r="H24" s="124"/>
      <c r="I24" s="125"/>
      <c r="J24" s="196"/>
    </row>
    <row r="25" spans="2:10" ht="15.75" thickBot="1">
      <c r="B25" s="194"/>
      <c r="C25" s="195"/>
      <c r="D25" s="126"/>
      <c r="E25" s="127"/>
      <c r="F25" s="128"/>
      <c r="G25" s="129"/>
      <c r="H25" s="130"/>
      <c r="I25" s="131"/>
      <c r="J25" s="196"/>
    </row>
    <row r="26" spans="2:10" ht="15.75" thickBot="1">
      <c r="B26" s="194"/>
      <c r="C26" s="176" t="s">
        <v>11</v>
      </c>
      <c r="D26" s="177" t="s">
        <v>3</v>
      </c>
      <c r="E26" s="178" t="s">
        <v>4</v>
      </c>
      <c r="F26" s="178" t="s">
        <v>5</v>
      </c>
      <c r="G26" s="179" t="s">
        <v>6</v>
      </c>
      <c r="H26" s="179" t="s">
        <v>8</v>
      </c>
      <c r="I26" s="181" t="s">
        <v>7</v>
      </c>
      <c r="J26" s="196"/>
    </row>
    <row r="27" spans="2:10" ht="15">
      <c r="B27" s="194"/>
      <c r="C27" s="195"/>
      <c r="D27" s="164"/>
      <c r="E27" s="165"/>
      <c r="F27" s="165"/>
      <c r="G27" s="166"/>
      <c r="H27" s="167"/>
      <c r="I27" s="168"/>
      <c r="J27" s="196"/>
    </row>
    <row r="28" spans="2:10" ht="15">
      <c r="B28" s="194"/>
      <c r="C28" s="195"/>
      <c r="D28" s="156"/>
      <c r="E28" s="122"/>
      <c r="F28" s="122"/>
      <c r="G28" s="123"/>
      <c r="H28" s="124"/>
      <c r="I28" s="125"/>
      <c r="J28" s="196"/>
    </row>
    <row r="29" spans="2:10" ht="15">
      <c r="B29" s="194"/>
      <c r="C29" s="195"/>
      <c r="D29" s="156"/>
      <c r="E29" s="122"/>
      <c r="F29" s="122"/>
      <c r="G29" s="123"/>
      <c r="H29" s="124"/>
      <c r="I29" s="125"/>
      <c r="J29" s="196"/>
    </row>
    <row r="30" spans="2:10" ht="15.75" thickBot="1">
      <c r="B30" s="194"/>
      <c r="C30" s="195"/>
      <c r="D30" s="126"/>
      <c r="E30" s="127"/>
      <c r="F30" s="128"/>
      <c r="G30" s="129"/>
      <c r="H30" s="130"/>
      <c r="I30" s="131"/>
      <c r="J30" s="196"/>
    </row>
    <row r="31" spans="2:10" ht="15.75" thickBot="1">
      <c r="B31" s="194"/>
      <c r="C31" s="176" t="s">
        <v>12</v>
      </c>
      <c r="D31" s="177" t="s">
        <v>3</v>
      </c>
      <c r="E31" s="178" t="s">
        <v>4</v>
      </c>
      <c r="F31" s="178" t="s">
        <v>5</v>
      </c>
      <c r="G31" s="179" t="s">
        <v>6</v>
      </c>
      <c r="H31" s="179" t="s">
        <v>8</v>
      </c>
      <c r="I31" s="181" t="s">
        <v>7</v>
      </c>
      <c r="J31" s="196"/>
    </row>
    <row r="32" spans="2:10" ht="15">
      <c r="B32" s="194"/>
      <c r="C32" s="195"/>
      <c r="D32" s="164"/>
      <c r="E32" s="165"/>
      <c r="F32" s="165"/>
      <c r="G32" s="166"/>
      <c r="H32" s="167"/>
      <c r="I32" s="168"/>
      <c r="J32" s="196"/>
    </row>
    <row r="33" spans="2:10" ht="15">
      <c r="B33" s="194"/>
      <c r="C33" s="195"/>
      <c r="D33" s="156"/>
      <c r="E33" s="122"/>
      <c r="F33" s="122"/>
      <c r="G33" s="123"/>
      <c r="H33" s="124"/>
      <c r="I33" s="125"/>
      <c r="J33" s="196"/>
    </row>
    <row r="34" spans="2:10" ht="15">
      <c r="B34" s="194"/>
      <c r="C34" s="195"/>
      <c r="D34" s="156"/>
      <c r="E34" s="122"/>
      <c r="F34" s="122"/>
      <c r="G34" s="123"/>
      <c r="H34" s="169"/>
      <c r="I34" s="125"/>
      <c r="J34" s="196"/>
    </row>
    <row r="35" spans="2:10" ht="15.75" thickBot="1">
      <c r="B35" s="194"/>
      <c r="C35" s="195"/>
      <c r="D35" s="157"/>
      <c r="E35" s="128"/>
      <c r="F35" s="128"/>
      <c r="G35" s="129"/>
      <c r="H35" s="130"/>
      <c r="I35" s="131"/>
      <c r="J35" s="196"/>
    </row>
    <row r="36" spans="2:10" ht="15.75" thickBot="1">
      <c r="B36" s="194"/>
      <c r="C36" s="176" t="s">
        <v>13</v>
      </c>
      <c r="D36" s="177" t="s">
        <v>3</v>
      </c>
      <c r="E36" s="178" t="s">
        <v>4</v>
      </c>
      <c r="F36" s="178" t="s">
        <v>5</v>
      </c>
      <c r="G36" s="179" t="s">
        <v>6</v>
      </c>
      <c r="H36" s="179" t="s">
        <v>8</v>
      </c>
      <c r="I36" s="181" t="s">
        <v>7</v>
      </c>
      <c r="J36" s="196"/>
    </row>
    <row r="37" spans="2:10" ht="15">
      <c r="B37" s="194"/>
      <c r="C37" s="195"/>
      <c r="D37" s="164"/>
      <c r="E37" s="165"/>
      <c r="F37" s="165"/>
      <c r="G37" s="166"/>
      <c r="H37" s="167"/>
      <c r="I37" s="168"/>
      <c r="J37" s="196"/>
    </row>
    <row r="38" spans="2:10" ht="15">
      <c r="B38" s="194"/>
      <c r="C38" s="195"/>
      <c r="D38" s="156"/>
      <c r="E38" s="122"/>
      <c r="F38" s="122"/>
      <c r="G38" s="123"/>
      <c r="H38" s="124"/>
      <c r="I38" s="125"/>
      <c r="J38" s="196"/>
    </row>
    <row r="39" spans="2:10" ht="15">
      <c r="B39" s="194"/>
      <c r="C39" s="195"/>
      <c r="D39" s="156"/>
      <c r="E39" s="122"/>
      <c r="F39" s="122"/>
      <c r="G39" s="123"/>
      <c r="H39" s="124"/>
      <c r="I39" s="125"/>
      <c r="J39" s="196"/>
    </row>
    <row r="40" spans="2:10" ht="15.75" thickBot="1">
      <c r="B40" s="194"/>
      <c r="C40" s="195"/>
      <c r="D40" s="157"/>
      <c r="E40" s="128"/>
      <c r="F40" s="128"/>
      <c r="G40" s="129"/>
      <c r="H40" s="130"/>
      <c r="I40" s="131"/>
      <c r="J40" s="196"/>
    </row>
    <row r="41" spans="2:10" ht="15.75" thickBot="1">
      <c r="B41" s="194"/>
      <c r="C41" s="176" t="s">
        <v>14</v>
      </c>
      <c r="D41" s="177" t="s">
        <v>3</v>
      </c>
      <c r="E41" s="178" t="s">
        <v>4</v>
      </c>
      <c r="F41" s="178" t="s">
        <v>5</v>
      </c>
      <c r="G41" s="179" t="s">
        <v>6</v>
      </c>
      <c r="H41" s="179" t="s">
        <v>8</v>
      </c>
      <c r="I41" s="181" t="s">
        <v>7</v>
      </c>
      <c r="J41" s="196"/>
    </row>
    <row r="42" spans="2:10" ht="15">
      <c r="B42" s="194"/>
      <c r="C42" s="195"/>
      <c r="D42" s="164"/>
      <c r="E42" s="165"/>
      <c r="F42" s="165"/>
      <c r="G42" s="166"/>
      <c r="H42" s="167"/>
      <c r="I42" s="168"/>
      <c r="J42" s="196"/>
    </row>
    <row r="43" spans="2:10" ht="15">
      <c r="B43" s="194"/>
      <c r="C43" s="195"/>
      <c r="D43" s="156"/>
      <c r="E43" s="122"/>
      <c r="F43" s="122"/>
      <c r="G43" s="123"/>
      <c r="H43" s="124"/>
      <c r="I43" s="125"/>
      <c r="J43" s="196"/>
    </row>
    <row r="44" spans="2:10" ht="15">
      <c r="B44" s="194"/>
      <c r="C44" s="195"/>
      <c r="D44" s="120"/>
      <c r="E44" s="121"/>
      <c r="F44" s="122"/>
      <c r="G44" s="123"/>
      <c r="H44" s="124"/>
      <c r="I44" s="125"/>
      <c r="J44" s="196"/>
    </row>
    <row r="45" spans="2:10" ht="15.75" thickBot="1">
      <c r="B45" s="194"/>
      <c r="C45" s="195"/>
      <c r="D45" s="126"/>
      <c r="E45" s="127"/>
      <c r="F45" s="128"/>
      <c r="G45" s="129"/>
      <c r="H45" s="130"/>
      <c r="I45" s="131"/>
      <c r="J45" s="196"/>
    </row>
    <row r="46" spans="2:10" ht="15.75" thickBot="1">
      <c r="B46" s="194"/>
      <c r="C46" s="176" t="s">
        <v>15</v>
      </c>
      <c r="D46" s="177" t="s">
        <v>3</v>
      </c>
      <c r="E46" s="178" t="s">
        <v>4</v>
      </c>
      <c r="F46" s="178" t="s">
        <v>5</v>
      </c>
      <c r="G46" s="179" t="s">
        <v>6</v>
      </c>
      <c r="H46" s="179" t="s">
        <v>8</v>
      </c>
      <c r="I46" s="181" t="s">
        <v>7</v>
      </c>
      <c r="J46" s="196"/>
    </row>
    <row r="47" spans="2:10" ht="15">
      <c r="B47" s="194"/>
      <c r="C47" s="201"/>
      <c r="D47" s="164"/>
      <c r="E47" s="165"/>
      <c r="F47" s="165"/>
      <c r="G47" s="166"/>
      <c r="H47" s="167"/>
      <c r="I47" s="168"/>
      <c r="J47" s="196"/>
    </row>
    <row r="48" spans="2:10" ht="15">
      <c r="B48" s="194"/>
      <c r="C48" s="195"/>
      <c r="D48" s="156"/>
      <c r="E48" s="122"/>
      <c r="F48" s="122"/>
      <c r="G48" s="123"/>
      <c r="H48" s="124"/>
      <c r="I48" s="125"/>
      <c r="J48" s="196"/>
    </row>
    <row r="49" spans="2:10" ht="15">
      <c r="B49" s="194"/>
      <c r="C49" s="201"/>
      <c r="D49" s="156"/>
      <c r="E49" s="122"/>
      <c r="F49" s="122"/>
      <c r="G49" s="123"/>
      <c r="H49" s="124"/>
      <c r="I49" s="125"/>
      <c r="J49" s="196"/>
    </row>
    <row r="50" spans="2:10" ht="15.75" thickBot="1">
      <c r="B50" s="194"/>
      <c r="C50" s="195"/>
      <c r="D50" s="157"/>
      <c r="E50" s="128"/>
      <c r="F50" s="128"/>
      <c r="G50" s="129"/>
      <c r="H50" s="130"/>
      <c r="I50" s="131"/>
      <c r="J50" s="196"/>
    </row>
    <row r="51" spans="2:10" ht="15.75" thickBot="1">
      <c r="B51" s="194"/>
      <c r="C51" s="176" t="s">
        <v>16</v>
      </c>
      <c r="D51" s="182" t="s">
        <v>3</v>
      </c>
      <c r="E51" s="178" t="s">
        <v>4</v>
      </c>
      <c r="F51" s="178" t="s">
        <v>5</v>
      </c>
      <c r="G51" s="179" t="s">
        <v>6</v>
      </c>
      <c r="H51" s="179" t="s">
        <v>8</v>
      </c>
      <c r="I51" s="181" t="s">
        <v>7</v>
      </c>
      <c r="J51" s="196"/>
    </row>
    <row r="52" spans="2:10" ht="15">
      <c r="B52" s="194"/>
      <c r="C52" s="195"/>
      <c r="D52" s="164"/>
      <c r="E52" s="165"/>
      <c r="F52" s="165"/>
      <c r="G52" s="166"/>
      <c r="H52" s="167"/>
      <c r="I52" s="168"/>
      <c r="J52" s="196"/>
    </row>
    <row r="53" spans="2:10" ht="15">
      <c r="B53" s="194"/>
      <c r="C53" s="195"/>
      <c r="D53" s="156"/>
      <c r="E53" s="122"/>
      <c r="F53" s="122"/>
      <c r="G53" s="123"/>
      <c r="H53" s="124"/>
      <c r="I53" s="125"/>
      <c r="J53" s="196"/>
    </row>
    <row r="54" spans="2:10" ht="15">
      <c r="B54" s="194"/>
      <c r="C54" s="195"/>
      <c r="D54" s="156"/>
      <c r="E54" s="122"/>
      <c r="F54" s="122"/>
      <c r="G54" s="123"/>
      <c r="H54" s="124"/>
      <c r="I54" s="125"/>
      <c r="J54" s="196"/>
    </row>
    <row r="55" spans="2:10" ht="15.75" thickBot="1">
      <c r="B55" s="194"/>
      <c r="C55" s="195"/>
      <c r="D55" s="157"/>
      <c r="E55" s="128"/>
      <c r="F55" s="128"/>
      <c r="G55" s="129"/>
      <c r="H55" s="130"/>
      <c r="I55" s="131"/>
      <c r="J55" s="196"/>
    </row>
    <row r="56" spans="2:10" ht="15.75" thickBot="1">
      <c r="B56" s="194"/>
      <c r="C56" s="176" t="s">
        <v>17</v>
      </c>
      <c r="D56" s="187" t="s">
        <v>3</v>
      </c>
      <c r="E56" s="188" t="s">
        <v>4</v>
      </c>
      <c r="F56" s="188" t="s">
        <v>5</v>
      </c>
      <c r="G56" s="189" t="s">
        <v>6</v>
      </c>
      <c r="H56" s="189" t="s">
        <v>8</v>
      </c>
      <c r="I56" s="190" t="s">
        <v>7</v>
      </c>
      <c r="J56" s="196"/>
    </row>
    <row r="57" spans="2:10" ht="15">
      <c r="B57" s="194"/>
      <c r="C57" s="195"/>
      <c r="D57" s="164"/>
      <c r="E57" s="165"/>
      <c r="F57" s="165"/>
      <c r="G57" s="166"/>
      <c r="H57" s="167"/>
      <c r="I57" s="168"/>
      <c r="J57" s="196"/>
    </row>
    <row r="58" spans="2:10" ht="15">
      <c r="B58" s="194"/>
      <c r="C58" s="195"/>
      <c r="D58" s="156"/>
      <c r="E58" s="122"/>
      <c r="F58" s="122"/>
      <c r="G58" s="123"/>
      <c r="H58" s="124"/>
      <c r="I58" s="125"/>
      <c r="J58" s="196"/>
    </row>
    <row r="59" spans="2:10" ht="15">
      <c r="B59" s="194"/>
      <c r="C59" s="195"/>
      <c r="D59" s="156"/>
      <c r="E59" s="122"/>
      <c r="F59" s="122"/>
      <c r="G59" s="123"/>
      <c r="H59" s="124"/>
      <c r="I59" s="125"/>
      <c r="J59" s="196"/>
    </row>
    <row r="60" spans="2:10" ht="15.75" thickBot="1">
      <c r="B60" s="194"/>
      <c r="C60" s="195"/>
      <c r="D60" s="157"/>
      <c r="E60" s="128"/>
      <c r="F60" s="128"/>
      <c r="G60" s="129"/>
      <c r="H60" s="130"/>
      <c r="I60" s="131"/>
      <c r="J60" s="196"/>
    </row>
    <row r="61" spans="2:10" ht="15.75" thickBot="1">
      <c r="B61" s="194"/>
      <c r="C61" s="176" t="s">
        <v>18</v>
      </c>
      <c r="D61" s="177" t="s">
        <v>3</v>
      </c>
      <c r="E61" s="178" t="s">
        <v>4</v>
      </c>
      <c r="F61" s="178" t="s">
        <v>5</v>
      </c>
      <c r="G61" s="179" t="s">
        <v>6</v>
      </c>
      <c r="H61" s="179" t="s">
        <v>8</v>
      </c>
      <c r="I61" s="181" t="s">
        <v>7</v>
      </c>
      <c r="J61" s="196"/>
    </row>
    <row r="62" spans="2:10" ht="15">
      <c r="B62" s="194"/>
      <c r="C62" s="195"/>
      <c r="D62" s="164"/>
      <c r="E62" s="165"/>
      <c r="F62" s="165"/>
      <c r="G62" s="166"/>
      <c r="H62" s="167"/>
      <c r="I62" s="168"/>
      <c r="J62" s="196"/>
    </row>
    <row r="63" spans="2:10" ht="15">
      <c r="B63" s="194"/>
      <c r="C63" s="195"/>
      <c r="D63" s="156"/>
      <c r="E63" s="122"/>
      <c r="F63" s="122"/>
      <c r="G63" s="123"/>
      <c r="H63" s="169"/>
      <c r="I63" s="125"/>
      <c r="J63" s="196"/>
    </row>
    <row r="64" spans="2:10" ht="15">
      <c r="B64" s="194"/>
      <c r="C64" s="195"/>
      <c r="D64" s="156"/>
      <c r="E64" s="122"/>
      <c r="F64" s="122"/>
      <c r="G64" s="123"/>
      <c r="H64" s="124"/>
      <c r="I64" s="125"/>
      <c r="J64" s="196"/>
    </row>
    <row r="65" spans="2:10" ht="15.75" thickBot="1">
      <c r="B65" s="194"/>
      <c r="C65" s="195"/>
      <c r="D65" s="126"/>
      <c r="E65" s="127"/>
      <c r="F65" s="128"/>
      <c r="G65" s="129"/>
      <c r="H65" s="130"/>
      <c r="I65" s="131"/>
      <c r="J65" s="196"/>
    </row>
    <row r="66" spans="2:10" ht="15.75" thickBot="1">
      <c r="B66" s="194"/>
      <c r="C66" s="176" t="s">
        <v>19</v>
      </c>
      <c r="D66" s="177" t="s">
        <v>3</v>
      </c>
      <c r="E66" s="178" t="s">
        <v>4</v>
      </c>
      <c r="F66" s="178" t="s">
        <v>5</v>
      </c>
      <c r="G66" s="179" t="s">
        <v>6</v>
      </c>
      <c r="H66" s="179" t="s">
        <v>8</v>
      </c>
      <c r="I66" s="181" t="s">
        <v>7</v>
      </c>
      <c r="J66" s="196"/>
    </row>
    <row r="67" spans="2:10" ht="15">
      <c r="B67" s="194"/>
      <c r="C67" s="195"/>
      <c r="D67" s="164"/>
      <c r="E67" s="165"/>
      <c r="F67" s="165"/>
      <c r="G67" s="166"/>
      <c r="H67" s="167"/>
      <c r="I67" s="168"/>
      <c r="J67" s="196"/>
    </row>
    <row r="68" spans="2:10" ht="15">
      <c r="B68" s="194"/>
      <c r="C68" s="195"/>
      <c r="D68" s="156"/>
      <c r="E68" s="122"/>
      <c r="F68" s="122"/>
      <c r="G68" s="123"/>
      <c r="H68" s="124"/>
      <c r="I68" s="125"/>
      <c r="J68" s="196"/>
    </row>
    <row r="69" spans="2:10" ht="15">
      <c r="B69" s="194"/>
      <c r="C69" s="195"/>
      <c r="D69" s="156"/>
      <c r="E69" s="122"/>
      <c r="F69" s="122"/>
      <c r="G69" s="123"/>
      <c r="H69" s="124"/>
      <c r="I69" s="125"/>
      <c r="J69" s="196"/>
    </row>
    <row r="70" spans="2:10" ht="15.75" thickBot="1">
      <c r="B70" s="194"/>
      <c r="C70" s="195"/>
      <c r="D70" s="126"/>
      <c r="E70" s="127"/>
      <c r="F70" s="128"/>
      <c r="G70" s="129"/>
      <c r="H70" s="130"/>
      <c r="I70" s="131"/>
      <c r="J70" s="196"/>
    </row>
    <row r="71" spans="2:10" ht="15.75" thickBot="1">
      <c r="B71" s="194"/>
      <c r="C71" s="176" t="s">
        <v>70</v>
      </c>
      <c r="D71" s="177" t="s">
        <v>3</v>
      </c>
      <c r="E71" s="178" t="s">
        <v>4</v>
      </c>
      <c r="F71" s="178" t="s">
        <v>5</v>
      </c>
      <c r="G71" s="179" t="s">
        <v>6</v>
      </c>
      <c r="H71" s="179" t="s">
        <v>8</v>
      </c>
      <c r="I71" s="181" t="s">
        <v>7</v>
      </c>
      <c r="J71" s="196"/>
    </row>
    <row r="72" spans="2:10" ht="15">
      <c r="B72" s="194"/>
      <c r="C72" s="195"/>
      <c r="D72" s="164"/>
      <c r="E72" s="165"/>
      <c r="F72" s="165"/>
      <c r="G72" s="166"/>
      <c r="H72" s="167"/>
      <c r="I72" s="168"/>
      <c r="J72" s="196"/>
    </row>
    <row r="73" spans="2:10" ht="15">
      <c r="B73" s="194"/>
      <c r="C73" s="195"/>
      <c r="D73" s="156"/>
      <c r="E73" s="122"/>
      <c r="F73" s="122"/>
      <c r="G73" s="123"/>
      <c r="H73" s="124"/>
      <c r="I73" s="125"/>
      <c r="J73" s="196"/>
    </row>
    <row r="74" spans="2:10" ht="15">
      <c r="B74" s="194"/>
      <c r="C74" s="195"/>
      <c r="D74" s="156"/>
      <c r="E74" s="122"/>
      <c r="F74" s="122"/>
      <c r="G74" s="123"/>
      <c r="H74" s="169"/>
      <c r="I74" s="125"/>
      <c r="J74" s="196"/>
    </row>
    <row r="75" spans="2:10" ht="15.75" thickBot="1">
      <c r="B75" s="194"/>
      <c r="C75" s="195"/>
      <c r="D75" s="157"/>
      <c r="E75" s="128"/>
      <c r="F75" s="128"/>
      <c r="G75" s="129"/>
      <c r="H75" s="130"/>
      <c r="I75" s="131"/>
      <c r="J75" s="196"/>
    </row>
    <row r="76" spans="2:10" ht="15.75" thickBot="1">
      <c r="B76" s="194"/>
      <c r="C76" s="176" t="s">
        <v>74</v>
      </c>
      <c r="D76" s="177" t="s">
        <v>3</v>
      </c>
      <c r="E76" s="178" t="s">
        <v>4</v>
      </c>
      <c r="F76" s="178" t="s">
        <v>5</v>
      </c>
      <c r="G76" s="179" t="s">
        <v>6</v>
      </c>
      <c r="H76" s="179" t="s">
        <v>8</v>
      </c>
      <c r="I76" s="181" t="s">
        <v>7</v>
      </c>
      <c r="J76" s="196"/>
    </row>
    <row r="77" spans="2:10" ht="15">
      <c r="B77" s="194"/>
      <c r="C77" s="195"/>
      <c r="D77" s="164"/>
      <c r="E77" s="165"/>
      <c r="F77" s="165"/>
      <c r="G77" s="166"/>
      <c r="H77" s="167"/>
      <c r="I77" s="168"/>
      <c r="J77" s="196"/>
    </row>
    <row r="78" spans="2:10" ht="15">
      <c r="B78" s="194"/>
      <c r="C78" s="195"/>
      <c r="D78" s="156"/>
      <c r="E78" s="122"/>
      <c r="F78" s="122"/>
      <c r="G78" s="123"/>
      <c r="H78" s="124"/>
      <c r="I78" s="125"/>
      <c r="J78" s="196"/>
    </row>
    <row r="79" spans="2:10" ht="15">
      <c r="B79" s="194"/>
      <c r="C79" s="195"/>
      <c r="D79" s="156"/>
      <c r="E79" s="122"/>
      <c r="F79" s="122"/>
      <c r="G79" s="123"/>
      <c r="H79" s="124"/>
      <c r="I79" s="125"/>
      <c r="J79" s="196"/>
    </row>
    <row r="80" spans="2:10" ht="15.75" thickBot="1">
      <c r="B80" s="194"/>
      <c r="C80" s="195"/>
      <c r="D80" s="157"/>
      <c r="E80" s="128"/>
      <c r="F80" s="128"/>
      <c r="G80" s="129"/>
      <c r="H80" s="130"/>
      <c r="I80" s="131"/>
      <c r="J80" s="196"/>
    </row>
    <row r="81" spans="2:10" ht="15.75" thickBot="1">
      <c r="B81" s="194"/>
      <c r="C81" s="176" t="s">
        <v>78</v>
      </c>
      <c r="D81" s="177" t="s">
        <v>3</v>
      </c>
      <c r="E81" s="178" t="s">
        <v>4</v>
      </c>
      <c r="F81" s="178" t="s">
        <v>5</v>
      </c>
      <c r="G81" s="179" t="s">
        <v>6</v>
      </c>
      <c r="H81" s="179" t="s">
        <v>8</v>
      </c>
      <c r="I81" s="181" t="s">
        <v>7</v>
      </c>
      <c r="J81" s="196"/>
    </row>
    <row r="82" spans="2:10" ht="15">
      <c r="B82" s="194"/>
      <c r="C82" s="195"/>
      <c r="D82" s="164"/>
      <c r="E82" s="165"/>
      <c r="F82" s="165"/>
      <c r="G82" s="166"/>
      <c r="H82" s="167"/>
      <c r="I82" s="168"/>
      <c r="J82" s="196"/>
    </row>
    <row r="83" spans="2:10" ht="15">
      <c r="B83" s="194"/>
      <c r="C83" s="195"/>
      <c r="D83" s="156"/>
      <c r="E83" s="122"/>
      <c r="F83" s="122"/>
      <c r="G83" s="123"/>
      <c r="H83" s="124"/>
      <c r="I83" s="125"/>
      <c r="J83" s="196"/>
    </row>
    <row r="84" spans="2:10" ht="15">
      <c r="B84" s="194"/>
      <c r="C84" s="195"/>
      <c r="D84" s="120"/>
      <c r="E84" s="121"/>
      <c r="F84" s="122"/>
      <c r="G84" s="123"/>
      <c r="H84" s="124"/>
      <c r="I84" s="125"/>
      <c r="J84" s="196"/>
    </row>
    <row r="85" spans="2:10" ht="15.75" thickBot="1">
      <c r="B85" s="194"/>
      <c r="C85" s="195"/>
      <c r="D85" s="126"/>
      <c r="E85" s="127"/>
      <c r="F85" s="128"/>
      <c r="G85" s="129"/>
      <c r="H85" s="130"/>
      <c r="I85" s="131"/>
      <c r="J85" s="196"/>
    </row>
    <row r="86" spans="2:10" ht="15.75" thickBot="1">
      <c r="B86" s="194"/>
      <c r="C86" s="176" t="s">
        <v>83</v>
      </c>
      <c r="D86" s="177" t="s">
        <v>3</v>
      </c>
      <c r="E86" s="178" t="s">
        <v>4</v>
      </c>
      <c r="F86" s="178" t="s">
        <v>5</v>
      </c>
      <c r="G86" s="179" t="s">
        <v>6</v>
      </c>
      <c r="H86" s="179" t="s">
        <v>8</v>
      </c>
      <c r="I86" s="181" t="s">
        <v>7</v>
      </c>
      <c r="J86" s="196"/>
    </row>
    <row r="87" spans="2:10" ht="15">
      <c r="B87" s="194"/>
      <c r="C87" s="201"/>
      <c r="D87" s="164"/>
      <c r="E87" s="165"/>
      <c r="F87" s="165"/>
      <c r="G87" s="166"/>
      <c r="H87" s="167"/>
      <c r="I87" s="168"/>
      <c r="J87" s="196"/>
    </row>
    <row r="88" spans="2:10" ht="15">
      <c r="B88" s="194"/>
      <c r="C88" s="195"/>
      <c r="D88" s="156"/>
      <c r="E88" s="122"/>
      <c r="F88" s="122"/>
      <c r="G88" s="123"/>
      <c r="H88" s="124"/>
      <c r="I88" s="125"/>
      <c r="J88" s="196"/>
    </row>
    <row r="89" spans="2:10" ht="15">
      <c r="B89" s="194"/>
      <c r="C89" s="201"/>
      <c r="D89" s="156"/>
      <c r="E89" s="122"/>
      <c r="F89" s="122"/>
      <c r="G89" s="123"/>
      <c r="H89" s="124"/>
      <c r="I89" s="125"/>
      <c r="J89" s="196"/>
    </row>
    <row r="90" spans="2:10" ht="15.75" thickBot="1">
      <c r="B90" s="194"/>
      <c r="C90" s="195"/>
      <c r="D90" s="157"/>
      <c r="E90" s="128"/>
      <c r="F90" s="128"/>
      <c r="G90" s="129"/>
      <c r="H90" s="130"/>
      <c r="I90" s="131"/>
      <c r="J90" s="196"/>
    </row>
    <row r="91" spans="2:10" ht="15.75" thickBot="1">
      <c r="B91" s="194"/>
      <c r="C91" s="176" t="s">
        <v>87</v>
      </c>
      <c r="D91" s="182" t="s">
        <v>3</v>
      </c>
      <c r="E91" s="178" t="s">
        <v>4</v>
      </c>
      <c r="F91" s="178" t="s">
        <v>5</v>
      </c>
      <c r="G91" s="179" t="s">
        <v>6</v>
      </c>
      <c r="H91" s="179" t="s">
        <v>8</v>
      </c>
      <c r="I91" s="181" t="s">
        <v>7</v>
      </c>
      <c r="J91" s="196"/>
    </row>
    <row r="92" spans="2:10" ht="15">
      <c r="B92" s="194"/>
      <c r="C92" s="195"/>
      <c r="D92" s="164"/>
      <c r="E92" s="165"/>
      <c r="F92" s="165"/>
      <c r="G92" s="166"/>
      <c r="H92" s="167"/>
      <c r="I92" s="168"/>
      <c r="J92" s="196"/>
    </row>
    <row r="93" spans="2:10" ht="15">
      <c r="B93" s="194"/>
      <c r="C93" s="195"/>
      <c r="D93" s="156"/>
      <c r="E93" s="122"/>
      <c r="F93" s="122"/>
      <c r="G93" s="123"/>
      <c r="H93" s="124"/>
      <c r="I93" s="125"/>
      <c r="J93" s="196"/>
    </row>
    <row r="94" spans="2:10" ht="15">
      <c r="B94" s="194"/>
      <c r="C94" s="195"/>
      <c r="D94" s="156"/>
      <c r="E94" s="122"/>
      <c r="F94" s="122"/>
      <c r="G94" s="123"/>
      <c r="H94" s="124"/>
      <c r="I94" s="125"/>
      <c r="J94" s="196"/>
    </row>
    <row r="95" spans="2:10" ht="15.75" thickBot="1">
      <c r="B95" s="194"/>
      <c r="C95" s="195"/>
      <c r="D95" s="157"/>
      <c r="E95" s="128"/>
      <c r="F95" s="128"/>
      <c r="G95" s="129"/>
      <c r="H95" s="130"/>
      <c r="I95" s="131"/>
      <c r="J95" s="202"/>
    </row>
    <row r="96" spans="2:10" ht="15.75" thickBot="1">
      <c r="B96" s="194"/>
      <c r="C96" s="195"/>
      <c r="D96" s="195"/>
      <c r="E96" s="195"/>
      <c r="F96" s="195"/>
      <c r="G96" s="195"/>
      <c r="H96" s="195"/>
      <c r="I96" s="195"/>
      <c r="J96" s="196"/>
    </row>
    <row r="97" spans="2:10" ht="16.5" thickBot="1">
      <c r="B97" s="194"/>
      <c r="C97" s="195"/>
      <c r="D97" s="195"/>
      <c r="E97" s="195"/>
      <c r="F97" s="195"/>
      <c r="G97" s="203"/>
      <c r="H97" s="204" t="s">
        <v>133</v>
      </c>
      <c r="I97" s="183">
        <f>SUM(I17:I96)</f>
        <v>0</v>
      </c>
      <c r="J97" s="196"/>
    </row>
    <row r="98" spans="2:10" ht="16.5" thickBot="1">
      <c r="B98" s="194"/>
      <c r="C98" s="195"/>
      <c r="D98" s="195"/>
      <c r="E98" s="195"/>
      <c r="F98" s="195"/>
      <c r="G98" s="203"/>
      <c r="H98" s="204"/>
      <c r="I98" s="205"/>
      <c r="J98" s="196"/>
    </row>
    <row r="99" spans="2:10" ht="16.5" thickBot="1">
      <c r="B99" s="194"/>
      <c r="C99" s="195"/>
      <c r="D99" s="195"/>
      <c r="E99" s="195"/>
      <c r="F99" s="195"/>
      <c r="G99" s="203" t="s">
        <v>337</v>
      </c>
      <c r="H99" s="204"/>
      <c r="I99" s="170"/>
      <c r="J99" s="196"/>
    </row>
    <row r="100" spans="2:10" ht="16.5" thickBot="1">
      <c r="B100" s="194"/>
      <c r="C100" s="195"/>
      <c r="D100" s="195"/>
      <c r="E100" s="195"/>
      <c r="F100" s="195"/>
      <c r="G100" s="203"/>
      <c r="H100" s="204"/>
      <c r="I100" s="205"/>
      <c r="J100" s="196"/>
    </row>
    <row r="101" spans="2:10" ht="16.5" thickBot="1">
      <c r="B101" s="194"/>
      <c r="C101" s="195"/>
      <c r="D101" s="195"/>
      <c r="E101" s="195"/>
      <c r="F101" s="195"/>
      <c r="G101" s="203"/>
      <c r="H101" s="204" t="s">
        <v>135</v>
      </c>
      <c r="I101" s="184">
        <f>I97-I99</f>
        <v>0</v>
      </c>
      <c r="J101" s="196"/>
    </row>
    <row r="102" spans="2:10" ht="15">
      <c r="B102" s="194"/>
      <c r="C102" s="195"/>
      <c r="D102" s="195"/>
      <c r="E102" s="195"/>
      <c r="F102" s="195"/>
      <c r="G102" s="195"/>
      <c r="H102" s="195"/>
      <c r="I102" s="195"/>
      <c r="J102" s="196"/>
    </row>
    <row r="103" spans="2:10" ht="15.75" thickBot="1">
      <c r="B103" s="194"/>
      <c r="C103" s="195" t="s">
        <v>141</v>
      </c>
      <c r="D103" s="195"/>
      <c r="E103" s="195"/>
      <c r="F103" s="195"/>
      <c r="G103" s="195"/>
      <c r="H103" s="195"/>
      <c r="I103" s="195"/>
      <c r="J103" s="196"/>
    </row>
    <row r="104" spans="2:10" ht="15">
      <c r="B104" s="194"/>
      <c r="C104" s="210"/>
      <c r="D104" s="211"/>
      <c r="E104" s="211"/>
      <c r="F104" s="211"/>
      <c r="G104" s="211"/>
      <c r="H104" s="211"/>
      <c r="I104" s="212"/>
      <c r="J104" s="196"/>
    </row>
    <row r="105" spans="2:10" ht="15">
      <c r="B105" s="194"/>
      <c r="C105" s="213"/>
      <c r="D105" s="206"/>
      <c r="E105" s="206"/>
      <c r="F105" s="206"/>
      <c r="G105" s="206"/>
      <c r="H105" s="206"/>
      <c r="I105" s="214"/>
      <c r="J105" s="196"/>
    </row>
    <row r="106" spans="2:10" ht="15">
      <c r="B106" s="194"/>
      <c r="C106" s="213"/>
      <c r="D106" s="206"/>
      <c r="E106" s="206"/>
      <c r="F106" s="206"/>
      <c r="G106" s="206"/>
      <c r="H106" s="206"/>
      <c r="I106" s="214"/>
      <c r="J106" s="196"/>
    </row>
    <row r="107" spans="2:10" ht="15.75" thickBot="1">
      <c r="B107" s="194"/>
      <c r="C107" s="215"/>
      <c r="D107" s="216"/>
      <c r="E107" s="216"/>
      <c r="F107" s="216"/>
      <c r="G107" s="216"/>
      <c r="H107" s="216"/>
      <c r="I107" s="217"/>
      <c r="J107" s="196"/>
    </row>
    <row r="108" spans="2:10" ht="15.75" thickBot="1">
      <c r="B108" s="207"/>
      <c r="C108" s="208"/>
      <c r="D108" s="208"/>
      <c r="E108" s="208"/>
      <c r="F108" s="208"/>
      <c r="G108" s="208"/>
      <c r="H108" s="208"/>
      <c r="I108" s="208"/>
      <c r="J108" s="209"/>
    </row>
  </sheetData>
  <sheetProtection/>
  <printOptions/>
  <pageMargins left="0" right="0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2010-03-24T10:58:34Z</cp:lastPrinted>
  <dcterms:created xsi:type="dcterms:W3CDTF">2009-05-25T18:36:31Z</dcterms:created>
  <dcterms:modified xsi:type="dcterms:W3CDTF">2010-03-24T11:01:08Z</dcterms:modified>
  <cp:category/>
  <cp:version/>
  <cp:contentType/>
  <cp:contentStatus/>
</cp:coreProperties>
</file>